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podle spínačů" sheetId="1" r:id="rId1"/>
    <sheet name="podle měsíců" sheetId="2" r:id="rId2"/>
    <sheet name="Odpočtáři" sheetId="3" r:id="rId3"/>
  </sheets>
  <definedNames/>
  <calcPr fullCalcOnLoad="1"/>
</workbook>
</file>

<file path=xl/sharedStrings.xml><?xml version="1.0" encoding="utf-8"?>
<sst xmlns="http://schemas.openxmlformats.org/spreadsheetml/2006/main" count="399" uniqueCount="95">
  <si>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</si>
  <si>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</si>
  <si>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</si>
  <si>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</si>
  <si>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</si>
  <si>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</si>
  <si>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</si>
  <si>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</si>
  <si>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</si>
  <si>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</si>
  <si>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1014</t>
  </si>
  <si>
    <t>Borušov</t>
  </si>
  <si>
    <t>1017</t>
  </si>
  <si>
    <t>1021</t>
  </si>
  <si>
    <t>Linhartice</t>
  </si>
  <si>
    <t>1023</t>
  </si>
  <si>
    <t>Sušice</t>
  </si>
  <si>
    <t>1025</t>
  </si>
  <si>
    <t>Útěchov</t>
  </si>
  <si>
    <t>1027</t>
  </si>
  <si>
    <t>Udánky</t>
  </si>
  <si>
    <t>1029</t>
  </si>
  <si>
    <t>Kunčina</t>
  </si>
  <si>
    <t>1030</t>
  </si>
  <si>
    <t>Nová Ves</t>
  </si>
  <si>
    <t>1032</t>
  </si>
  <si>
    <t>Dětřichov</t>
  </si>
  <si>
    <t>1033</t>
  </si>
  <si>
    <t>Radišov</t>
  </si>
  <si>
    <t>1035</t>
  </si>
  <si>
    <t>Staré Město</t>
  </si>
  <si>
    <t>1036</t>
  </si>
  <si>
    <t>Janůvky</t>
  </si>
  <si>
    <t>1038</t>
  </si>
  <si>
    <t>Křenov</t>
  </si>
  <si>
    <t>1040</t>
  </si>
  <si>
    <t>Dlouhá Loučka</t>
  </si>
  <si>
    <t>1067</t>
  </si>
  <si>
    <t>Radkov</t>
  </si>
  <si>
    <t>1069</t>
  </si>
  <si>
    <t>Rozstání</t>
  </si>
  <si>
    <t>1071</t>
  </si>
  <si>
    <t>Třebářov</t>
  </si>
  <si>
    <t>1072</t>
  </si>
  <si>
    <t>1073</t>
  </si>
  <si>
    <t>Koruna</t>
  </si>
  <si>
    <t>1075</t>
  </si>
  <si>
    <t>Boršov</t>
  </si>
  <si>
    <t>1081</t>
  </si>
  <si>
    <t>Mladějov</t>
  </si>
  <si>
    <t>1088</t>
  </si>
  <si>
    <t>Rudná</t>
  </si>
  <si>
    <t>1089</t>
  </si>
  <si>
    <t>Rychnov</t>
  </si>
  <si>
    <t>OBEC</t>
  </si>
  <si>
    <t>KJ</t>
  </si>
  <si>
    <t>počet odečtů</t>
  </si>
  <si>
    <t>celkem</t>
  </si>
  <si>
    <t>zálohy</t>
  </si>
  <si>
    <t>složenky</t>
  </si>
  <si>
    <t>M.Třebová čtv.průmysl</t>
  </si>
  <si>
    <t>M. Třebová</t>
  </si>
  <si>
    <t>M.Třebová - průmysl</t>
  </si>
  <si>
    <t>M. Třebová - byt. Vdm</t>
  </si>
  <si>
    <t>M.Třebová - d.průmysl</t>
  </si>
  <si>
    <t>x</t>
  </si>
  <si>
    <t xml:space="preserve">M. TŘEBOVÁ </t>
  </si>
  <si>
    <t>VF1101</t>
  </si>
  <si>
    <t>7035</t>
  </si>
  <si>
    <t>ZO96110101</t>
  </si>
  <si>
    <t>St. Město - STOČNÉ</t>
  </si>
  <si>
    <t>M. Třebová-bytové</t>
  </si>
  <si>
    <t>1101</t>
  </si>
  <si>
    <t>1102</t>
  </si>
  <si>
    <t>1103</t>
  </si>
  <si>
    <t xml:space="preserve">   1101xxx</t>
  </si>
  <si>
    <t>Kanalizace</t>
  </si>
  <si>
    <t>1101xxx</t>
  </si>
  <si>
    <t>montéři</t>
  </si>
  <si>
    <t>Trantírek Vítěslav</t>
  </si>
  <si>
    <t>Vávrová Romana</t>
  </si>
  <si>
    <t>Šulc Ladislav</t>
  </si>
  <si>
    <t>Odpočtář-smlouva</t>
  </si>
  <si>
    <t>Malíkov</t>
  </si>
  <si>
    <t>1083</t>
  </si>
  <si>
    <t>dálkové odečty</t>
  </si>
  <si>
    <r>
      <t xml:space="preserve">Radkov - </t>
    </r>
    <r>
      <rPr>
        <b/>
        <sz val="10"/>
        <color indexed="10"/>
        <rFont val="Arial CE"/>
        <family val="0"/>
      </rPr>
      <t>dál. odečty</t>
    </r>
  </si>
  <si>
    <r>
      <t xml:space="preserve">Rozstání - </t>
    </r>
    <r>
      <rPr>
        <b/>
        <sz val="10"/>
        <color indexed="10"/>
        <rFont val="Arial CE"/>
        <family val="0"/>
      </rPr>
      <t>dál. odečty</t>
    </r>
  </si>
  <si>
    <r>
      <t>Rychnov -</t>
    </r>
    <r>
      <rPr>
        <b/>
        <sz val="10"/>
        <color indexed="10"/>
        <rFont val="Arial CE"/>
        <family val="0"/>
      </rPr>
      <t xml:space="preserve"> dál. Odečty</t>
    </r>
  </si>
  <si>
    <t>HARMONOGRAM   MOR.TŘEBOVÁ 2022</t>
  </si>
  <si>
    <t>Vykydal Aleš</t>
  </si>
  <si>
    <t>Trantírek Vítězslav</t>
  </si>
  <si>
    <t>VO4138001</t>
  </si>
  <si>
    <t>HARMONOGRAM   MOR.TŘEBOVÁ 2023</t>
  </si>
  <si>
    <t>Zezulová Pavlína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</si>
</sst>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9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8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1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33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33" borderId="18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33" borderId="12" xfId="0" applyNumberForma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3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33" borderId="26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49" fontId="1" fillId="33" borderId="2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9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28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49" fontId="1" fillId="33" borderId="32" xfId="0" applyNumberFormat="1" applyFont="1" applyFill="1" applyBorder="1" applyAlignment="1">
      <alignment/>
    </xf>
    <xf numFmtId="1" fontId="0" fillId="0" borderId="3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33" borderId="14" xfId="0" applyNumberFormat="1" applyFill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33" borderId="36" xfId="0" applyNumberFormat="1" applyFill="1" applyBorder="1" applyAlignment="1">
      <alignment/>
    </xf>
    <xf numFmtId="1" fontId="0" fillId="0" borderId="37" xfId="0" applyNumberFormat="1" applyBorder="1" applyAlignment="1">
      <alignment/>
    </xf>
    <xf numFmtId="0" fontId="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33" borderId="13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49" fontId="1" fillId="0" borderId="29" xfId="0" applyNumberFormat="1" applyFont="1" applyBorder="1" applyAlignment="1">
      <alignment wrapText="1"/>
    </xf>
    <xf numFmtId="49" fontId="1" fillId="0" borderId="29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workbookViewId="0" topLeftCell="A1">
      <selection activeCell="W28" sqref="W28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5.625" style="0" customWidth="1"/>
    <col min="4" max="5" width="5.125" style="0" customWidth="1"/>
    <col min="6" max="10" width="4.25390625" style="0" customWidth="1"/>
    <col min="11" max="11" width="5.125" style="0" customWidth="1"/>
    <col min="12" max="12" width="5.625" style="0" customWidth="1"/>
    <col min="13" max="16" width="4.25390625" style="0" customWidth="1"/>
    <col min="17" max="17" width="20.75390625" style="0" customWidth="1"/>
    <col min="18" max="18" width="10.125" style="48" bestFit="1" customWidth="1"/>
  </cols>
  <sheetData>
    <row r="1" spans="1:18" ht="18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ht="13.5" thickBot="1"/>
    <row r="3" spans="1:18" ht="16.5" thickBot="1">
      <c r="A3" s="36"/>
      <c r="B3" s="94" t="s">
        <v>56</v>
      </c>
      <c r="C3" s="95"/>
      <c r="D3" s="95"/>
      <c r="E3" s="3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6">
        <v>7</v>
      </c>
      <c r="L3" s="6">
        <v>8</v>
      </c>
      <c r="M3" s="9">
        <v>9</v>
      </c>
      <c r="N3" s="9">
        <v>10</v>
      </c>
      <c r="O3" s="9">
        <v>11</v>
      </c>
      <c r="P3" s="4">
        <v>12</v>
      </c>
      <c r="Q3" s="40" t="s">
        <v>54</v>
      </c>
      <c r="R3" s="49" t="s">
        <v>55</v>
      </c>
    </row>
    <row r="4" spans="1:18" ht="13.5" thickBot="1">
      <c r="A4" s="1"/>
      <c r="B4" s="16" t="s">
        <v>57</v>
      </c>
      <c r="C4" s="16" t="s">
        <v>58</v>
      </c>
      <c r="D4" s="16" t="s">
        <v>59</v>
      </c>
      <c r="E4" s="1"/>
      <c r="F4" s="1"/>
      <c r="G4" s="1"/>
      <c r="H4" s="1"/>
      <c r="I4" s="7"/>
      <c r="J4" s="1"/>
      <c r="K4" s="1"/>
      <c r="L4" s="1"/>
      <c r="M4" s="7"/>
      <c r="N4" s="7"/>
      <c r="O4" s="10"/>
      <c r="P4" s="1"/>
      <c r="Q4" s="2" t="s">
        <v>66</v>
      </c>
      <c r="R4" s="48" t="s">
        <v>67</v>
      </c>
    </row>
    <row r="5" spans="1:18" ht="12.75">
      <c r="A5" s="5" t="s">
        <v>72</v>
      </c>
      <c r="B5" s="42">
        <v>37</v>
      </c>
      <c r="C5" s="43">
        <v>1</v>
      </c>
      <c r="D5" s="44">
        <v>36</v>
      </c>
      <c r="E5" s="17"/>
      <c r="F5" s="18"/>
      <c r="G5" s="18">
        <v>37</v>
      </c>
      <c r="H5" s="18"/>
      <c r="I5" s="18"/>
      <c r="J5" s="18">
        <v>37</v>
      </c>
      <c r="K5" s="19"/>
      <c r="L5" s="19"/>
      <c r="M5" s="18">
        <v>37</v>
      </c>
      <c r="N5" s="18"/>
      <c r="O5" s="18"/>
      <c r="P5" s="58">
        <v>37</v>
      </c>
      <c r="Q5" s="60" t="s">
        <v>60</v>
      </c>
      <c r="R5" s="61" t="s">
        <v>77</v>
      </c>
    </row>
    <row r="6" spans="1:18" ht="12.75">
      <c r="A6" s="5" t="s">
        <v>73</v>
      </c>
      <c r="B6" s="42">
        <v>15</v>
      </c>
      <c r="C6" s="43">
        <v>0</v>
      </c>
      <c r="D6" s="44">
        <v>15</v>
      </c>
      <c r="E6" s="31"/>
      <c r="F6" s="32"/>
      <c r="G6" s="32">
        <v>15</v>
      </c>
      <c r="H6" s="32"/>
      <c r="I6" s="32"/>
      <c r="J6" s="32">
        <v>15</v>
      </c>
      <c r="K6" s="33"/>
      <c r="L6" s="33"/>
      <c r="M6" s="32">
        <v>15</v>
      </c>
      <c r="N6" s="32"/>
      <c r="O6" s="32"/>
      <c r="P6" s="59">
        <v>15</v>
      </c>
      <c r="Q6" s="60" t="s">
        <v>60</v>
      </c>
      <c r="R6" s="61" t="s">
        <v>77</v>
      </c>
    </row>
    <row r="7" spans="1:18" ht="12.75">
      <c r="A7" s="5" t="s">
        <v>74</v>
      </c>
      <c r="B7" s="42">
        <v>43</v>
      </c>
      <c r="C7" s="43">
        <v>0</v>
      </c>
      <c r="D7" s="44">
        <v>43</v>
      </c>
      <c r="E7" s="31"/>
      <c r="F7" s="32"/>
      <c r="G7" s="32">
        <v>43</v>
      </c>
      <c r="H7" s="32"/>
      <c r="I7" s="32"/>
      <c r="J7" s="32">
        <v>43</v>
      </c>
      <c r="K7" s="33"/>
      <c r="L7" s="33"/>
      <c r="M7" s="32">
        <v>43</v>
      </c>
      <c r="N7" s="32"/>
      <c r="O7" s="32"/>
      <c r="P7" s="59">
        <v>43</v>
      </c>
      <c r="Q7" s="60" t="s">
        <v>60</v>
      </c>
      <c r="R7" s="61" t="s">
        <v>77</v>
      </c>
    </row>
    <row r="8" spans="1:18" ht="12.75">
      <c r="A8" s="5" t="s">
        <v>0</v>
      </c>
      <c r="B8" s="42">
        <v>137</v>
      </c>
      <c r="C8" s="43">
        <v>101</v>
      </c>
      <c r="D8" s="44">
        <v>36</v>
      </c>
      <c r="E8" s="21"/>
      <c r="F8" s="22">
        <v>36</v>
      </c>
      <c r="G8" s="22"/>
      <c r="H8" s="22"/>
      <c r="I8" s="22">
        <v>36</v>
      </c>
      <c r="J8" s="22"/>
      <c r="K8" s="23"/>
      <c r="L8" s="23">
        <v>137</v>
      </c>
      <c r="M8" s="22"/>
      <c r="N8" s="22"/>
      <c r="O8" s="22">
        <v>36</v>
      </c>
      <c r="P8" s="24"/>
      <c r="Q8" s="14" t="s">
        <v>61</v>
      </c>
      <c r="R8" s="50">
        <v>1101001</v>
      </c>
    </row>
    <row r="9" spans="1:18" ht="12.75">
      <c r="A9" s="5" t="s">
        <v>1</v>
      </c>
      <c r="B9" s="42">
        <v>172</v>
      </c>
      <c r="C9" s="43">
        <v>97</v>
      </c>
      <c r="D9" s="44">
        <v>75</v>
      </c>
      <c r="E9" s="21">
        <v>75</v>
      </c>
      <c r="F9" s="22"/>
      <c r="G9" s="22"/>
      <c r="H9" s="22">
        <v>75</v>
      </c>
      <c r="I9" s="22"/>
      <c r="J9" s="22"/>
      <c r="K9" s="23">
        <v>172</v>
      </c>
      <c r="L9" s="23"/>
      <c r="M9" s="22"/>
      <c r="N9" s="22">
        <v>75</v>
      </c>
      <c r="O9" s="22"/>
      <c r="P9" s="24"/>
      <c r="Q9" s="14" t="s">
        <v>61</v>
      </c>
      <c r="R9" s="50">
        <v>1101001</v>
      </c>
    </row>
    <row r="10" spans="1:18" ht="12.75">
      <c r="A10" s="5" t="s">
        <v>2</v>
      </c>
      <c r="B10" s="42">
        <v>220</v>
      </c>
      <c r="C10" s="43">
        <v>102</v>
      </c>
      <c r="D10" s="44">
        <v>118</v>
      </c>
      <c r="E10" s="21">
        <v>114</v>
      </c>
      <c r="F10" s="22"/>
      <c r="G10" s="22"/>
      <c r="H10" s="22">
        <v>118</v>
      </c>
      <c r="I10" s="22"/>
      <c r="J10" s="22"/>
      <c r="K10" s="23">
        <v>220</v>
      </c>
      <c r="L10" s="23"/>
      <c r="M10" s="22"/>
      <c r="N10" s="22">
        <v>118</v>
      </c>
      <c r="O10" s="22"/>
      <c r="P10" s="24"/>
      <c r="Q10" s="14" t="s">
        <v>61</v>
      </c>
      <c r="R10" s="50">
        <v>1101001</v>
      </c>
    </row>
    <row r="11" spans="1:18" ht="12.75">
      <c r="A11" s="5" t="s">
        <v>3</v>
      </c>
      <c r="B11" s="42">
        <v>249</v>
      </c>
      <c r="C11" s="43">
        <v>188</v>
      </c>
      <c r="D11" s="44">
        <v>61</v>
      </c>
      <c r="E11" s="21"/>
      <c r="F11" s="22">
        <v>61</v>
      </c>
      <c r="G11" s="22"/>
      <c r="H11" s="22"/>
      <c r="I11" s="22">
        <v>61</v>
      </c>
      <c r="J11" s="22"/>
      <c r="K11" s="23"/>
      <c r="L11" s="23">
        <v>249</v>
      </c>
      <c r="M11" s="22"/>
      <c r="N11" s="22"/>
      <c r="O11" s="22">
        <v>61</v>
      </c>
      <c r="P11" s="24"/>
      <c r="Q11" s="14" t="s">
        <v>61</v>
      </c>
      <c r="R11" s="50">
        <v>1101001</v>
      </c>
    </row>
    <row r="12" spans="1:18" ht="12.75">
      <c r="A12" s="5" t="s">
        <v>4</v>
      </c>
      <c r="B12" s="42">
        <v>251</v>
      </c>
      <c r="C12" s="43">
        <v>194</v>
      </c>
      <c r="D12" s="44">
        <v>57</v>
      </c>
      <c r="E12" s="21">
        <v>55</v>
      </c>
      <c r="F12" s="22"/>
      <c r="G12" s="22"/>
      <c r="H12" s="22">
        <v>57</v>
      </c>
      <c r="I12" s="22"/>
      <c r="J12" s="22"/>
      <c r="K12" s="23">
        <v>251</v>
      </c>
      <c r="L12" s="23"/>
      <c r="M12" s="22"/>
      <c r="N12" s="22">
        <v>57</v>
      </c>
      <c r="O12" s="22"/>
      <c r="P12" s="24"/>
      <c r="Q12" s="14" t="s">
        <v>61</v>
      </c>
      <c r="R12" s="50">
        <v>1101001</v>
      </c>
    </row>
    <row r="13" spans="1:18" ht="12.75">
      <c r="A13" s="5" t="s">
        <v>5</v>
      </c>
      <c r="B13" s="42">
        <v>235</v>
      </c>
      <c r="C13" s="43">
        <v>136</v>
      </c>
      <c r="D13" s="44">
        <v>99</v>
      </c>
      <c r="E13" s="21"/>
      <c r="F13" s="22">
        <v>99</v>
      </c>
      <c r="G13" s="22"/>
      <c r="H13" s="22"/>
      <c r="I13" s="22">
        <v>99</v>
      </c>
      <c r="J13" s="22"/>
      <c r="K13" s="23"/>
      <c r="L13" s="23">
        <v>235</v>
      </c>
      <c r="M13" s="22"/>
      <c r="N13" s="22"/>
      <c r="O13" s="22">
        <v>99</v>
      </c>
      <c r="P13" s="24"/>
      <c r="Q13" s="14" t="s">
        <v>61</v>
      </c>
      <c r="R13" s="50">
        <v>1101001</v>
      </c>
    </row>
    <row r="14" spans="1:18" ht="12.75">
      <c r="A14" s="5" t="s">
        <v>6</v>
      </c>
      <c r="B14" s="42">
        <v>263</v>
      </c>
      <c r="C14" s="43">
        <v>192</v>
      </c>
      <c r="D14" s="44">
        <v>71</v>
      </c>
      <c r="E14" s="21"/>
      <c r="F14" s="22">
        <v>71</v>
      </c>
      <c r="G14" s="22"/>
      <c r="H14" s="22"/>
      <c r="I14" s="22">
        <v>71</v>
      </c>
      <c r="J14" s="22"/>
      <c r="K14" s="23"/>
      <c r="L14" s="23">
        <v>263</v>
      </c>
      <c r="M14" s="22"/>
      <c r="N14" s="22"/>
      <c r="O14" s="22">
        <v>71</v>
      </c>
      <c r="P14" s="24"/>
      <c r="Q14" s="14" t="s">
        <v>61</v>
      </c>
      <c r="R14" s="50">
        <v>1101001</v>
      </c>
    </row>
    <row r="15" spans="1:18" ht="12.75">
      <c r="A15" s="5" t="s">
        <v>7</v>
      </c>
      <c r="B15" s="42">
        <v>7</v>
      </c>
      <c r="C15" s="43">
        <v>7</v>
      </c>
      <c r="D15" s="44">
        <f>SUM(B15-C15)</f>
        <v>0</v>
      </c>
      <c r="E15" s="21"/>
      <c r="F15" s="22"/>
      <c r="G15" s="22"/>
      <c r="H15" s="22"/>
      <c r="I15" s="22"/>
      <c r="J15" s="22"/>
      <c r="K15" s="23">
        <v>7</v>
      </c>
      <c r="L15" s="23"/>
      <c r="M15" s="22"/>
      <c r="N15" s="22"/>
      <c r="O15" s="22"/>
      <c r="P15" s="24"/>
      <c r="Q15" s="14" t="s">
        <v>61</v>
      </c>
      <c r="R15" s="50">
        <v>1101001</v>
      </c>
    </row>
    <row r="16" spans="1:18" ht="12.75" customHeight="1">
      <c r="A16" s="5" t="s">
        <v>8</v>
      </c>
      <c r="B16" s="42">
        <v>198</v>
      </c>
      <c r="C16" s="43">
        <v>1</v>
      </c>
      <c r="D16" s="44">
        <v>197</v>
      </c>
      <c r="E16" s="21"/>
      <c r="F16" s="22"/>
      <c r="G16" s="22">
        <v>197</v>
      </c>
      <c r="H16" s="22"/>
      <c r="I16" s="22"/>
      <c r="J16" s="22">
        <v>197</v>
      </c>
      <c r="K16" s="23"/>
      <c r="L16" s="23"/>
      <c r="M16" s="22">
        <v>198</v>
      </c>
      <c r="N16" s="22"/>
      <c r="O16" s="22"/>
      <c r="P16" s="24">
        <v>197</v>
      </c>
      <c r="Q16" s="14" t="s">
        <v>64</v>
      </c>
      <c r="R16" s="50">
        <v>1101001</v>
      </c>
    </row>
    <row r="17" spans="1:18" ht="12.75">
      <c r="A17" s="5" t="s">
        <v>9</v>
      </c>
      <c r="B17" s="42">
        <v>54</v>
      </c>
      <c r="C17" s="43">
        <v>0</v>
      </c>
      <c r="D17" s="44">
        <f>SUM(B17-C17)</f>
        <v>54</v>
      </c>
      <c r="E17" s="21">
        <v>54</v>
      </c>
      <c r="F17" s="22">
        <v>54</v>
      </c>
      <c r="G17" s="22">
        <v>54</v>
      </c>
      <c r="H17" s="22">
        <v>54</v>
      </c>
      <c r="I17" s="22">
        <v>54</v>
      </c>
      <c r="J17" s="22">
        <v>54</v>
      </c>
      <c r="K17" s="23">
        <v>54</v>
      </c>
      <c r="L17" s="23">
        <v>54</v>
      </c>
      <c r="M17" s="22">
        <v>54</v>
      </c>
      <c r="N17" s="22">
        <v>54</v>
      </c>
      <c r="O17" s="22">
        <v>54</v>
      </c>
      <c r="P17" s="24">
        <v>54</v>
      </c>
      <c r="Q17" s="14" t="s">
        <v>62</v>
      </c>
      <c r="R17" s="50">
        <v>1101001</v>
      </c>
    </row>
    <row r="18" spans="1:18" ht="12.75">
      <c r="A18" s="5" t="s">
        <v>10</v>
      </c>
      <c r="B18" s="42">
        <v>120</v>
      </c>
      <c r="C18" s="43">
        <v>120</v>
      </c>
      <c r="D18" s="44">
        <v>0</v>
      </c>
      <c r="E18" s="21"/>
      <c r="F18" s="22"/>
      <c r="G18" s="22"/>
      <c r="H18" s="22"/>
      <c r="I18" s="22"/>
      <c r="J18" s="22"/>
      <c r="K18" s="23"/>
      <c r="L18" s="23">
        <v>120</v>
      </c>
      <c r="M18" s="22"/>
      <c r="N18" s="22"/>
      <c r="O18" s="22"/>
      <c r="P18" s="24"/>
      <c r="Q18" s="14" t="s">
        <v>71</v>
      </c>
      <c r="R18" s="50">
        <v>1101001</v>
      </c>
    </row>
    <row r="19" spans="1:18" ht="12.75" customHeight="1">
      <c r="A19" s="5" t="s">
        <v>12</v>
      </c>
      <c r="B19" s="42">
        <v>71</v>
      </c>
      <c r="C19" s="43">
        <v>70</v>
      </c>
      <c r="D19" s="44">
        <v>1</v>
      </c>
      <c r="E19" s="21"/>
      <c r="F19" s="22"/>
      <c r="G19" s="22"/>
      <c r="H19" s="22"/>
      <c r="I19" s="22"/>
      <c r="J19" s="22"/>
      <c r="K19" s="23"/>
      <c r="L19" s="23">
        <v>71</v>
      </c>
      <c r="M19" s="22"/>
      <c r="N19" s="22"/>
      <c r="O19" s="22"/>
      <c r="P19" s="24"/>
      <c r="Q19" s="13" t="s">
        <v>11</v>
      </c>
      <c r="R19" s="50">
        <v>1101004</v>
      </c>
    </row>
    <row r="20" spans="1:18" ht="12.75">
      <c r="A20" s="5" t="s">
        <v>13</v>
      </c>
      <c r="B20" s="42">
        <v>193</v>
      </c>
      <c r="C20" s="43">
        <v>146</v>
      </c>
      <c r="D20" s="44">
        <v>47</v>
      </c>
      <c r="E20" s="21">
        <v>48</v>
      </c>
      <c r="F20" s="22"/>
      <c r="G20" s="22"/>
      <c r="H20" s="22"/>
      <c r="I20" s="22"/>
      <c r="J20" s="22"/>
      <c r="K20" s="23">
        <v>193</v>
      </c>
      <c r="L20" s="23"/>
      <c r="M20" s="22"/>
      <c r="N20" s="22"/>
      <c r="O20" s="22"/>
      <c r="P20" s="24"/>
      <c r="Q20" s="13" t="s">
        <v>14</v>
      </c>
      <c r="R20" s="50">
        <v>1101006</v>
      </c>
    </row>
    <row r="21" spans="1:18" ht="12.75">
      <c r="A21" s="5" t="s">
        <v>15</v>
      </c>
      <c r="B21" s="42">
        <v>165</v>
      </c>
      <c r="C21" s="43">
        <v>131</v>
      </c>
      <c r="D21" s="44">
        <v>34</v>
      </c>
      <c r="E21" s="21"/>
      <c r="F21" s="22">
        <v>34</v>
      </c>
      <c r="G21" s="22"/>
      <c r="H21" s="22"/>
      <c r="I21" s="22"/>
      <c r="J21" s="22"/>
      <c r="K21" s="23"/>
      <c r="L21" s="23">
        <v>165</v>
      </c>
      <c r="M21" s="22"/>
      <c r="N21" s="22"/>
      <c r="O21" s="22"/>
      <c r="P21" s="24"/>
      <c r="Q21" s="13" t="s">
        <v>16</v>
      </c>
      <c r="R21" s="50">
        <v>1101002</v>
      </c>
    </row>
    <row r="22" spans="1:18" ht="12.75">
      <c r="A22" s="5" t="s">
        <v>17</v>
      </c>
      <c r="B22" s="42">
        <v>120</v>
      </c>
      <c r="C22" s="43">
        <v>119</v>
      </c>
      <c r="D22" s="44">
        <v>1</v>
      </c>
      <c r="E22" s="21"/>
      <c r="F22" s="22"/>
      <c r="G22" s="22"/>
      <c r="H22" s="22"/>
      <c r="I22" s="22"/>
      <c r="J22" s="22"/>
      <c r="K22" s="23"/>
      <c r="L22" s="23">
        <v>120</v>
      </c>
      <c r="M22" s="22"/>
      <c r="N22" s="22"/>
      <c r="O22" s="22"/>
      <c r="P22" s="24"/>
      <c r="Q22" s="13" t="s">
        <v>18</v>
      </c>
      <c r="R22" s="50">
        <v>1101008</v>
      </c>
    </row>
    <row r="23" spans="1:18" ht="12.75">
      <c r="A23" s="5" t="s">
        <v>19</v>
      </c>
      <c r="B23" s="42">
        <v>110</v>
      </c>
      <c r="C23" s="43">
        <v>84</v>
      </c>
      <c r="D23" s="44">
        <v>26</v>
      </c>
      <c r="E23" s="21">
        <v>22</v>
      </c>
      <c r="F23" s="22"/>
      <c r="G23" s="22"/>
      <c r="H23" s="22"/>
      <c r="I23" s="22"/>
      <c r="J23" s="22"/>
      <c r="K23" s="23">
        <v>110</v>
      </c>
      <c r="L23" s="23"/>
      <c r="M23" s="22"/>
      <c r="N23" s="22"/>
      <c r="O23" s="22"/>
      <c r="P23" s="24"/>
      <c r="Q23" s="13" t="s">
        <v>20</v>
      </c>
      <c r="R23" s="50">
        <v>1101003</v>
      </c>
    </row>
    <row r="24" spans="1:18" ht="12.75">
      <c r="A24" s="5" t="s">
        <v>21</v>
      </c>
      <c r="B24" s="42">
        <v>394</v>
      </c>
      <c r="C24" s="43">
        <v>312</v>
      </c>
      <c r="D24" s="44">
        <v>82</v>
      </c>
      <c r="E24" s="21">
        <v>70</v>
      </c>
      <c r="F24" s="22"/>
      <c r="G24" s="22"/>
      <c r="H24" s="22"/>
      <c r="I24" s="22"/>
      <c r="J24" s="22"/>
      <c r="K24" s="23">
        <v>394</v>
      </c>
      <c r="L24" s="23"/>
      <c r="M24" s="22"/>
      <c r="N24" s="22"/>
      <c r="O24" s="22"/>
      <c r="P24" s="24"/>
      <c r="Q24" s="13" t="s">
        <v>22</v>
      </c>
      <c r="R24" s="50">
        <v>1101009</v>
      </c>
    </row>
    <row r="25" spans="1:18" ht="12.75">
      <c r="A25" s="5" t="s">
        <v>23</v>
      </c>
      <c r="B25" s="42">
        <v>137</v>
      </c>
      <c r="C25" s="43">
        <v>103</v>
      </c>
      <c r="D25" s="44">
        <v>34</v>
      </c>
      <c r="E25" s="21">
        <v>24</v>
      </c>
      <c r="F25" s="22"/>
      <c r="G25" s="22"/>
      <c r="H25" s="22"/>
      <c r="I25" s="22"/>
      <c r="J25" s="22"/>
      <c r="K25" s="23">
        <v>137</v>
      </c>
      <c r="L25" s="23"/>
      <c r="M25" s="22"/>
      <c r="N25" s="22"/>
      <c r="O25" s="22"/>
      <c r="P25" s="24"/>
      <c r="Q25" s="13" t="s">
        <v>24</v>
      </c>
      <c r="R25" s="50">
        <v>1101010</v>
      </c>
    </row>
    <row r="26" spans="1:18" ht="12.75">
      <c r="A26" s="5" t="s">
        <v>25</v>
      </c>
      <c r="B26" s="42">
        <v>81</v>
      </c>
      <c r="C26" s="43">
        <v>63</v>
      </c>
      <c r="D26" s="44">
        <v>18</v>
      </c>
      <c r="E26" s="21"/>
      <c r="F26" s="22">
        <v>18</v>
      </c>
      <c r="G26" s="22"/>
      <c r="H26" s="22"/>
      <c r="I26" s="22"/>
      <c r="J26" s="22"/>
      <c r="K26" s="23"/>
      <c r="L26" s="23">
        <v>81</v>
      </c>
      <c r="M26" s="22"/>
      <c r="N26" s="22"/>
      <c r="O26" s="22"/>
      <c r="P26" s="24"/>
      <c r="Q26" s="13" t="s">
        <v>26</v>
      </c>
      <c r="R26" s="50">
        <v>1101013</v>
      </c>
    </row>
    <row r="27" spans="1:18" ht="12.75">
      <c r="A27" s="5" t="s">
        <v>27</v>
      </c>
      <c r="B27" s="42">
        <v>42</v>
      </c>
      <c r="C27" s="43">
        <v>37</v>
      </c>
      <c r="D27" s="44">
        <v>5</v>
      </c>
      <c r="E27" s="21"/>
      <c r="F27" s="22"/>
      <c r="G27" s="22"/>
      <c r="H27" s="22"/>
      <c r="I27" s="22"/>
      <c r="J27" s="22"/>
      <c r="K27" s="23">
        <v>42</v>
      </c>
      <c r="L27" s="23"/>
      <c r="M27" s="22"/>
      <c r="N27" s="22"/>
      <c r="O27" s="22"/>
      <c r="P27" s="24"/>
      <c r="Q27" s="13" t="s">
        <v>28</v>
      </c>
      <c r="R27" s="50">
        <v>1101012</v>
      </c>
    </row>
    <row r="28" spans="1:18" ht="12.75">
      <c r="A28" s="5" t="s">
        <v>29</v>
      </c>
      <c r="B28" s="42">
        <v>272</v>
      </c>
      <c r="C28" s="43">
        <v>201</v>
      </c>
      <c r="D28" s="44">
        <v>71</v>
      </c>
      <c r="E28" s="21">
        <v>69</v>
      </c>
      <c r="F28" s="22"/>
      <c r="G28" s="22"/>
      <c r="H28" s="22"/>
      <c r="I28" s="22"/>
      <c r="J28" s="22"/>
      <c r="K28" s="23">
        <v>272</v>
      </c>
      <c r="L28" s="23"/>
      <c r="M28" s="22"/>
      <c r="N28" s="22"/>
      <c r="O28" s="22"/>
      <c r="P28" s="24"/>
      <c r="Q28" s="13" t="s">
        <v>30</v>
      </c>
      <c r="R28" s="50">
        <v>1101011</v>
      </c>
    </row>
    <row r="29" spans="1:18" ht="12.75">
      <c r="A29" s="5" t="s">
        <v>31</v>
      </c>
      <c r="B29" s="42">
        <v>50</v>
      </c>
      <c r="C29" s="43">
        <v>50</v>
      </c>
      <c r="D29" s="44">
        <v>0</v>
      </c>
      <c r="E29" s="21"/>
      <c r="F29" s="22"/>
      <c r="G29" s="22"/>
      <c r="H29" s="22"/>
      <c r="I29" s="22"/>
      <c r="J29" s="22"/>
      <c r="K29" s="23"/>
      <c r="L29" s="23">
        <v>50</v>
      </c>
      <c r="M29" s="22"/>
      <c r="N29" s="22"/>
      <c r="O29" s="22"/>
      <c r="P29" s="24"/>
      <c r="Q29" s="13" t="s">
        <v>32</v>
      </c>
      <c r="R29" s="50">
        <v>1101017</v>
      </c>
    </row>
    <row r="30" spans="1:18" ht="12.75">
      <c r="A30" s="5" t="s">
        <v>33</v>
      </c>
      <c r="B30" s="42">
        <v>154</v>
      </c>
      <c r="C30" s="43">
        <v>116</v>
      </c>
      <c r="D30" s="44">
        <v>38</v>
      </c>
      <c r="E30" s="21">
        <v>34</v>
      </c>
      <c r="F30" s="22"/>
      <c r="G30" s="22"/>
      <c r="H30" s="22"/>
      <c r="I30" s="22"/>
      <c r="J30" s="22"/>
      <c r="K30" s="23">
        <v>154</v>
      </c>
      <c r="L30" s="23"/>
      <c r="M30" s="22"/>
      <c r="N30" s="22"/>
      <c r="O30" s="22"/>
      <c r="P30" s="24"/>
      <c r="Q30" s="13" t="s">
        <v>34</v>
      </c>
      <c r="R30" s="50">
        <v>1101016</v>
      </c>
    </row>
    <row r="31" spans="1:18" ht="12.75">
      <c r="A31" s="5" t="s">
        <v>35</v>
      </c>
      <c r="B31" s="42">
        <v>209</v>
      </c>
      <c r="C31" s="43">
        <v>165</v>
      </c>
      <c r="D31" s="44">
        <v>44</v>
      </c>
      <c r="E31" s="21"/>
      <c r="F31" s="22">
        <v>44</v>
      </c>
      <c r="G31" s="22"/>
      <c r="H31" s="22"/>
      <c r="I31" s="22"/>
      <c r="J31" s="22"/>
      <c r="K31" s="23"/>
      <c r="L31" s="23">
        <v>209</v>
      </c>
      <c r="M31" s="22"/>
      <c r="N31" s="22"/>
      <c r="O31" s="22"/>
      <c r="P31" s="24"/>
      <c r="Q31" s="13" t="s">
        <v>36</v>
      </c>
      <c r="R31" s="50">
        <v>1101007</v>
      </c>
    </row>
    <row r="32" spans="1:18" ht="12.75">
      <c r="A32" s="5" t="s">
        <v>37</v>
      </c>
      <c r="B32" s="42">
        <v>46</v>
      </c>
      <c r="C32" s="43">
        <v>45</v>
      </c>
      <c r="D32" s="44">
        <v>1</v>
      </c>
      <c r="E32" s="21"/>
      <c r="F32" s="22"/>
      <c r="G32" s="22"/>
      <c r="H32" s="22"/>
      <c r="I32" s="22"/>
      <c r="J32" s="22"/>
      <c r="K32" s="23">
        <v>45</v>
      </c>
      <c r="L32" s="23"/>
      <c r="M32" s="22"/>
      <c r="N32" s="22"/>
      <c r="O32" s="22"/>
      <c r="P32" s="24"/>
      <c r="Q32" s="13" t="s">
        <v>86</v>
      </c>
      <c r="R32" s="50">
        <v>1101015</v>
      </c>
    </row>
    <row r="33" spans="1:18" ht="12.75">
      <c r="A33" s="5" t="s">
        <v>39</v>
      </c>
      <c r="B33" s="42">
        <v>99</v>
      </c>
      <c r="C33" s="43">
        <v>93</v>
      </c>
      <c r="D33" s="44">
        <v>6</v>
      </c>
      <c r="E33" s="21"/>
      <c r="F33" s="22"/>
      <c r="G33" s="22"/>
      <c r="H33" s="22"/>
      <c r="I33" s="22"/>
      <c r="J33" s="22"/>
      <c r="K33" s="23">
        <v>99</v>
      </c>
      <c r="L33" s="23"/>
      <c r="M33" s="22"/>
      <c r="N33" s="22"/>
      <c r="O33" s="22"/>
      <c r="P33" s="24"/>
      <c r="Q33" s="13" t="s">
        <v>87</v>
      </c>
      <c r="R33" s="50">
        <v>1101014</v>
      </c>
    </row>
    <row r="34" spans="1:18" ht="12.75">
      <c r="A34" s="5" t="s">
        <v>41</v>
      </c>
      <c r="B34" s="42">
        <v>198</v>
      </c>
      <c r="C34" s="43">
        <v>155</v>
      </c>
      <c r="D34" s="44">
        <v>43</v>
      </c>
      <c r="E34" s="21"/>
      <c r="F34" s="22">
        <v>43</v>
      </c>
      <c r="G34" s="22"/>
      <c r="H34" s="22"/>
      <c r="I34" s="22"/>
      <c r="J34" s="22"/>
      <c r="K34" s="23"/>
      <c r="L34" s="23">
        <v>198</v>
      </c>
      <c r="M34" s="22"/>
      <c r="N34" s="22"/>
      <c r="O34" s="22"/>
      <c r="P34" s="24"/>
      <c r="Q34" s="13" t="s">
        <v>42</v>
      </c>
      <c r="R34" s="50">
        <v>1101024</v>
      </c>
    </row>
    <row r="35" spans="1:18" ht="12.75">
      <c r="A35" s="5" t="s">
        <v>43</v>
      </c>
      <c r="B35" s="42">
        <v>75</v>
      </c>
      <c r="C35" s="43">
        <v>55</v>
      </c>
      <c r="D35" s="44">
        <v>20</v>
      </c>
      <c r="E35" s="21"/>
      <c r="F35" s="22">
        <v>20</v>
      </c>
      <c r="G35" s="22"/>
      <c r="H35" s="22"/>
      <c r="I35" s="22"/>
      <c r="J35" s="22"/>
      <c r="K35" s="23"/>
      <c r="L35" s="23">
        <v>75</v>
      </c>
      <c r="M35" s="22"/>
      <c r="N35" s="22"/>
      <c r="O35" s="22"/>
      <c r="P35" s="24"/>
      <c r="Q35" s="13" t="s">
        <v>42</v>
      </c>
      <c r="R35" s="50">
        <v>1101024</v>
      </c>
    </row>
    <row r="36" spans="1:18" ht="12.75">
      <c r="A36" s="8" t="s">
        <v>44</v>
      </c>
      <c r="B36" s="45">
        <v>64</v>
      </c>
      <c r="C36" s="46">
        <v>63</v>
      </c>
      <c r="D36" s="44">
        <v>1</v>
      </c>
      <c r="E36" s="21"/>
      <c r="F36" s="22"/>
      <c r="G36" s="22"/>
      <c r="H36" s="22"/>
      <c r="I36" s="22"/>
      <c r="J36" s="22"/>
      <c r="K36" s="23"/>
      <c r="L36" s="23">
        <v>64</v>
      </c>
      <c r="M36" s="22"/>
      <c r="N36" s="22"/>
      <c r="O36" s="22"/>
      <c r="P36" s="24"/>
      <c r="Q36" s="15" t="s">
        <v>45</v>
      </c>
      <c r="R36" s="50">
        <v>1101025</v>
      </c>
    </row>
    <row r="37" spans="1:18" ht="12.75">
      <c r="A37" s="5" t="s">
        <v>46</v>
      </c>
      <c r="B37" s="42">
        <v>284</v>
      </c>
      <c r="C37" s="43">
        <v>219</v>
      </c>
      <c r="D37" s="44">
        <v>65</v>
      </c>
      <c r="E37" s="21">
        <v>61</v>
      </c>
      <c r="F37" s="22"/>
      <c r="G37" s="22"/>
      <c r="H37" s="22"/>
      <c r="I37" s="22"/>
      <c r="J37" s="22"/>
      <c r="K37" s="23">
        <v>284</v>
      </c>
      <c r="L37" s="23"/>
      <c r="M37" s="22"/>
      <c r="N37" s="22"/>
      <c r="O37" s="22"/>
      <c r="P37" s="24"/>
      <c r="Q37" s="13" t="s">
        <v>47</v>
      </c>
      <c r="R37" s="50">
        <v>1101019</v>
      </c>
    </row>
    <row r="38" spans="1:18" ht="12.75">
      <c r="A38" s="5" t="s">
        <v>48</v>
      </c>
      <c r="B38" s="42">
        <v>195</v>
      </c>
      <c r="C38" s="43">
        <v>150</v>
      </c>
      <c r="D38" s="44">
        <v>45</v>
      </c>
      <c r="E38" s="21"/>
      <c r="F38" s="22">
        <v>45</v>
      </c>
      <c r="G38" s="22"/>
      <c r="H38" s="22"/>
      <c r="I38" s="22"/>
      <c r="J38" s="22"/>
      <c r="K38" s="23"/>
      <c r="L38" s="23">
        <v>195</v>
      </c>
      <c r="M38" s="22"/>
      <c r="N38" s="22"/>
      <c r="O38" s="22"/>
      <c r="P38" s="24"/>
      <c r="Q38" s="13" t="s">
        <v>49</v>
      </c>
      <c r="R38" s="50">
        <v>1101021</v>
      </c>
    </row>
    <row r="39" spans="1:18" ht="12.75">
      <c r="A39" s="5" t="s">
        <v>50</v>
      </c>
      <c r="B39" s="42">
        <v>88</v>
      </c>
      <c r="C39" s="43">
        <v>85</v>
      </c>
      <c r="D39" s="44">
        <v>3</v>
      </c>
      <c r="E39" s="21"/>
      <c r="F39" s="22"/>
      <c r="G39" s="22"/>
      <c r="H39" s="22"/>
      <c r="I39" s="22"/>
      <c r="J39" s="22"/>
      <c r="K39" s="23">
        <v>88</v>
      </c>
      <c r="L39" s="23"/>
      <c r="M39" s="22"/>
      <c r="N39" s="22"/>
      <c r="O39" s="22"/>
      <c r="P39" s="24"/>
      <c r="Q39" s="13" t="s">
        <v>51</v>
      </c>
      <c r="R39" s="50">
        <v>1101018</v>
      </c>
    </row>
    <row r="40" spans="1:18" ht="12.75">
      <c r="A40" s="5" t="s">
        <v>52</v>
      </c>
      <c r="B40" s="42">
        <v>192</v>
      </c>
      <c r="C40" s="43">
        <v>113</v>
      </c>
      <c r="D40" s="44">
        <v>79</v>
      </c>
      <c r="E40" s="21">
        <v>79</v>
      </c>
      <c r="F40" s="22"/>
      <c r="G40" s="22"/>
      <c r="H40" s="22"/>
      <c r="I40" s="22"/>
      <c r="J40" s="22"/>
      <c r="K40" s="23">
        <v>192</v>
      </c>
      <c r="L40" s="23"/>
      <c r="M40" s="22"/>
      <c r="N40" s="22"/>
      <c r="O40" s="22"/>
      <c r="P40" s="24"/>
      <c r="Q40" s="13" t="s">
        <v>88</v>
      </c>
      <c r="R40" s="50">
        <v>1101020</v>
      </c>
    </row>
    <row r="41" spans="1:18" ht="13.5" thickBot="1">
      <c r="A41" s="5" t="s">
        <v>84</v>
      </c>
      <c r="B41" s="42">
        <v>46</v>
      </c>
      <c r="C41" s="43">
        <v>32</v>
      </c>
      <c r="D41" s="44">
        <v>14</v>
      </c>
      <c r="E41" s="80"/>
      <c r="F41" s="81"/>
      <c r="G41" s="81"/>
      <c r="H41" s="81"/>
      <c r="I41" s="81"/>
      <c r="J41" s="81"/>
      <c r="K41" s="82"/>
      <c r="L41" s="82">
        <v>46</v>
      </c>
      <c r="M41" s="81"/>
      <c r="N41" s="81"/>
      <c r="O41" s="81"/>
      <c r="P41" s="83"/>
      <c r="Q41" s="13" t="s">
        <v>83</v>
      </c>
      <c r="R41" s="50">
        <v>1101103</v>
      </c>
    </row>
    <row r="42" spans="1:18" ht="12.75">
      <c r="A42" s="41"/>
      <c r="B42" s="57"/>
      <c r="C42" s="57"/>
      <c r="D42" s="57"/>
      <c r="E42" s="55"/>
      <c r="F42" s="55"/>
      <c r="G42" s="55"/>
      <c r="H42" s="55"/>
      <c r="I42" s="55"/>
      <c r="J42" s="55"/>
      <c r="K42" s="56"/>
      <c r="L42" s="56"/>
      <c r="M42" s="55"/>
      <c r="N42" s="55"/>
      <c r="O42" s="55"/>
      <c r="P42" s="55"/>
      <c r="Q42" s="29"/>
      <c r="R42" s="51"/>
    </row>
    <row r="43" spans="1:18" ht="13.5" thickBot="1">
      <c r="A43" s="41" t="s">
        <v>76</v>
      </c>
      <c r="B43" s="54"/>
      <c r="C43" s="54"/>
      <c r="D43" s="54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55"/>
      <c r="Q43" s="29"/>
      <c r="R43" s="51"/>
    </row>
    <row r="44" spans="1:18" ht="13.5" thickBot="1">
      <c r="A44" s="5" t="s">
        <v>68</v>
      </c>
      <c r="B44" s="43">
        <v>254</v>
      </c>
      <c r="C44" s="43"/>
      <c r="D44" s="44">
        <v>254</v>
      </c>
      <c r="E44" s="86">
        <v>253</v>
      </c>
      <c r="F44" s="87"/>
      <c r="G44" s="87"/>
      <c r="H44" s="87"/>
      <c r="I44" s="87"/>
      <c r="J44" s="87"/>
      <c r="K44" s="88">
        <v>253</v>
      </c>
      <c r="L44" s="88"/>
      <c r="M44" s="87"/>
      <c r="N44" s="87"/>
      <c r="O44" s="87"/>
      <c r="P44" s="89"/>
      <c r="Q44" s="13" t="s">
        <v>70</v>
      </c>
      <c r="R44" s="63" t="s">
        <v>69</v>
      </c>
    </row>
    <row r="45" ht="12.75">
      <c r="R45"/>
    </row>
    <row r="46" spans="1:18" ht="12.75">
      <c r="A46" s="29"/>
      <c r="B46" s="52">
        <f>SUM(B5:B45)</f>
        <v>5540</v>
      </c>
      <c r="C46" s="52">
        <f>SUM(C5:C41)</f>
        <v>3746</v>
      </c>
      <c r="D46" s="52">
        <f>SUM(D5:D45)</f>
        <v>1794</v>
      </c>
      <c r="E46" s="53">
        <f>SUM(E5:E44)</f>
        <v>958</v>
      </c>
      <c r="F46" s="53">
        <f>SUM(F5:F40)</f>
        <v>525</v>
      </c>
      <c r="G46" s="53">
        <f>SUM(G5:G40)</f>
        <v>346</v>
      </c>
      <c r="H46" s="53">
        <f>SUM(H5:H40)</f>
        <v>304</v>
      </c>
      <c r="I46" s="53">
        <f>SUM(I5:I40)</f>
        <v>321</v>
      </c>
      <c r="J46" s="53">
        <f>SUM(J5:J40)</f>
        <v>346</v>
      </c>
      <c r="K46" s="53">
        <f>SUM(K5:K44)</f>
        <v>2967</v>
      </c>
      <c r="L46" s="53">
        <f>SUM(L5:L40)</f>
        <v>2286</v>
      </c>
      <c r="M46" s="53">
        <f>SUM(M5:M40)</f>
        <v>347</v>
      </c>
      <c r="N46" s="53">
        <f>SUM(N5:N40)</f>
        <v>304</v>
      </c>
      <c r="O46" s="53">
        <f>SUM(O5:O40)</f>
        <v>321</v>
      </c>
      <c r="P46" s="53">
        <f>SUM(P5:P40)</f>
        <v>346</v>
      </c>
      <c r="Q46" s="29"/>
      <c r="R46" s="51"/>
    </row>
    <row r="47" spans="2:15" ht="12.75">
      <c r="B47" s="11"/>
      <c r="C47" s="11"/>
      <c r="D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2.75">
      <c r="B48" s="11"/>
      <c r="C48" s="11"/>
      <c r="D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2.75">
      <c r="B49" s="11"/>
      <c r="C49" s="11"/>
      <c r="D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5" ht="12.75">
      <c r="B50" s="11"/>
      <c r="C50" s="11"/>
      <c r="D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5" ht="12.75">
      <c r="B51" s="11"/>
      <c r="C51" s="11"/>
      <c r="D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 ht="12.75">
      <c r="B52" s="11"/>
      <c r="C52" s="11"/>
      <c r="D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 ht="12.75">
      <c r="B53" s="11"/>
      <c r="C53" s="11"/>
      <c r="D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5" ht="12.75">
      <c r="B54" s="11"/>
      <c r="C54" s="11"/>
      <c r="D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2:15" ht="12.75">
      <c r="B55" s="11"/>
      <c r="C55" s="11"/>
      <c r="D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2:15" ht="12.75">
      <c r="B56" s="11"/>
      <c r="C56" s="11"/>
      <c r="D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5" ht="12.75">
      <c r="B57" s="11"/>
      <c r="C57" s="11"/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5" ht="12.75">
      <c r="B58" s="11"/>
      <c r="C58" s="11"/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ht="12.75">
      <c r="B59" s="11"/>
      <c r="C59" s="11"/>
      <c r="D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ht="12.75">
      <c r="B60" s="11"/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4" ht="12.75">
      <c r="B61" s="11"/>
      <c r="C61" s="11"/>
      <c r="D61" s="11"/>
    </row>
    <row r="62" spans="2:4" ht="12.75">
      <c r="B62" s="11"/>
      <c r="C62" s="11"/>
      <c r="D62" s="11"/>
    </row>
    <row r="63" spans="2:4" ht="12.75">
      <c r="B63" s="11"/>
      <c r="C63" s="11"/>
      <c r="D63" s="11"/>
    </row>
    <row r="64" spans="2:4" ht="12.75">
      <c r="B64" s="11"/>
      <c r="C64" s="11"/>
      <c r="D64" s="11"/>
    </row>
    <row r="65" spans="2:4" ht="12.75">
      <c r="B65" s="11"/>
      <c r="C65" s="11"/>
      <c r="D65" s="11"/>
    </row>
    <row r="66" spans="2:4" ht="12.75">
      <c r="B66" s="11"/>
      <c r="C66" s="11"/>
      <c r="D66" s="11"/>
    </row>
    <row r="67" spans="2:4" ht="12.75">
      <c r="B67" s="11"/>
      <c r="C67" s="11"/>
      <c r="D67" s="11"/>
    </row>
    <row r="68" spans="2:4" ht="12.75">
      <c r="B68" s="11"/>
      <c r="C68" s="11"/>
      <c r="D68" s="11"/>
    </row>
    <row r="69" spans="2:4" ht="12.75">
      <c r="B69" s="11"/>
      <c r="C69" s="11"/>
      <c r="D69" s="11"/>
    </row>
    <row r="70" spans="2:4" ht="12.75">
      <c r="B70" s="11"/>
      <c r="C70" s="11"/>
      <c r="D70" s="11"/>
    </row>
    <row r="71" spans="2:4" ht="12.75">
      <c r="B71" s="11"/>
      <c r="C71" s="11"/>
      <c r="D71" s="11"/>
    </row>
    <row r="72" spans="2:4" ht="12.75">
      <c r="B72" s="11"/>
      <c r="C72" s="11"/>
      <c r="D72" s="11"/>
    </row>
    <row r="73" spans="2:4" ht="12.75">
      <c r="B73" s="11"/>
      <c r="C73" s="11"/>
      <c r="D73" s="11"/>
    </row>
  </sheetData>
  <sheetProtection/>
  <mergeCells count="2">
    <mergeCell ref="B3:D3"/>
    <mergeCell ref="A1:R1"/>
  </mergeCells>
  <printOptions/>
  <pageMargins left="0.3937007874015748" right="0" top="0.7874015748031497" bottom="0.7874015748031497" header="0.5118110236220472" footer="0.5118110236220472"/>
  <pageSetup fitToHeight="1" fitToWidth="1" horizontalDpi="300" verticalDpi="300" orientation="portrait" paperSize="9" scale="94" r:id="rId1"/>
  <headerFooter alignWithMargins="0">
    <oddFooter>&amp;LVHOS, a.s. Moravská Třebová&amp;CPODLE SPÍNAČŮ&amp;R01/2021 útvar ZAK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4">
      <selection activeCell="A1" sqref="A1:O1"/>
    </sheetView>
  </sheetViews>
  <sheetFormatPr defaultColWidth="9.00390625" defaultRowHeight="12.75"/>
  <cols>
    <col min="1" max="1" width="6.25390625" style="0" customWidth="1"/>
    <col min="2" max="10" width="4.75390625" style="0" customWidth="1"/>
    <col min="11" max="11" width="4.00390625" style="0" bestFit="1" customWidth="1"/>
    <col min="12" max="12" width="3.875" style="0" bestFit="1" customWidth="1"/>
    <col min="13" max="13" width="4.00390625" style="0" bestFit="1" customWidth="1"/>
    <col min="14" max="14" width="21.625" style="0" customWidth="1"/>
    <col min="15" max="15" width="11.625" style="0" customWidth="1"/>
    <col min="16" max="16" width="10.25390625" style="0" customWidth="1"/>
  </cols>
  <sheetData>
    <row r="1" spans="1:15" ht="18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ht="13.5" thickBot="1"/>
    <row r="3" spans="1:16" ht="16.5" thickBot="1">
      <c r="A3" s="38"/>
      <c r="B3" s="3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6">
        <v>7</v>
      </c>
      <c r="I3" s="6">
        <v>8</v>
      </c>
      <c r="J3" s="9">
        <v>9</v>
      </c>
      <c r="K3" s="9">
        <v>10</v>
      </c>
      <c r="L3" s="9">
        <v>11</v>
      </c>
      <c r="M3" s="4">
        <v>12</v>
      </c>
      <c r="N3" s="40" t="s">
        <v>54</v>
      </c>
      <c r="O3" s="37" t="s">
        <v>55</v>
      </c>
      <c r="P3" s="12"/>
    </row>
    <row r="4" spans="1:16" ht="13.5" thickBot="1">
      <c r="A4" s="1"/>
      <c r="B4" s="1"/>
      <c r="C4" s="1"/>
      <c r="D4" s="1"/>
      <c r="E4" s="1"/>
      <c r="F4" s="7"/>
      <c r="G4" s="1"/>
      <c r="H4" s="1"/>
      <c r="I4" s="1"/>
      <c r="J4" s="7"/>
      <c r="K4" s="7"/>
      <c r="L4" s="10"/>
      <c r="M4" s="1"/>
      <c r="N4" s="2" t="s">
        <v>66</v>
      </c>
      <c r="O4" s="12" t="s">
        <v>67</v>
      </c>
      <c r="P4" s="12" t="s">
        <v>92</v>
      </c>
    </row>
    <row r="5" spans="1:16" ht="12.75">
      <c r="A5" s="35" t="s">
        <v>9</v>
      </c>
      <c r="B5" s="17" t="s">
        <v>65</v>
      </c>
      <c r="C5" s="18" t="s">
        <v>65</v>
      </c>
      <c r="D5" s="18" t="s">
        <v>65</v>
      </c>
      <c r="E5" s="18" t="s">
        <v>65</v>
      </c>
      <c r="F5" s="18" t="s">
        <v>65</v>
      </c>
      <c r="G5" s="18" t="s">
        <v>65</v>
      </c>
      <c r="H5" s="19" t="s">
        <v>65</v>
      </c>
      <c r="I5" s="19" t="s">
        <v>65</v>
      </c>
      <c r="J5" s="18" t="s">
        <v>65</v>
      </c>
      <c r="K5" s="18" t="s">
        <v>65</v>
      </c>
      <c r="L5" s="18" t="s">
        <v>65</v>
      </c>
      <c r="M5" s="20" t="s">
        <v>65</v>
      </c>
      <c r="N5" s="90" t="s">
        <v>62</v>
      </c>
      <c r="O5" s="12">
        <v>1101001</v>
      </c>
      <c r="P5" s="12">
        <v>4138001</v>
      </c>
    </row>
    <row r="6" spans="1:16" ht="12.75">
      <c r="A6" s="35" t="s">
        <v>1</v>
      </c>
      <c r="B6" s="21" t="s">
        <v>65</v>
      </c>
      <c r="C6" s="22"/>
      <c r="D6" s="22"/>
      <c r="E6" s="22" t="s">
        <v>65</v>
      </c>
      <c r="F6" s="22"/>
      <c r="G6" s="22"/>
      <c r="H6" s="23" t="s">
        <v>65</v>
      </c>
      <c r="I6" s="23"/>
      <c r="J6" s="22"/>
      <c r="K6" s="22" t="s">
        <v>65</v>
      </c>
      <c r="L6" s="22"/>
      <c r="M6" s="24"/>
      <c r="N6" s="90" t="s">
        <v>61</v>
      </c>
      <c r="O6" s="12">
        <v>1101001</v>
      </c>
      <c r="P6" s="12">
        <v>4138001</v>
      </c>
    </row>
    <row r="7" spans="1:16" ht="12.75">
      <c r="A7" s="35" t="s">
        <v>2</v>
      </c>
      <c r="B7" s="21" t="s">
        <v>65</v>
      </c>
      <c r="C7" s="22"/>
      <c r="D7" s="22"/>
      <c r="E7" s="22" t="s">
        <v>65</v>
      </c>
      <c r="F7" s="22"/>
      <c r="G7" s="22"/>
      <c r="H7" s="23" t="s">
        <v>65</v>
      </c>
      <c r="I7" s="23"/>
      <c r="J7" s="22"/>
      <c r="K7" s="22" t="s">
        <v>65</v>
      </c>
      <c r="L7" s="22"/>
      <c r="M7" s="24"/>
      <c r="N7" s="90" t="s">
        <v>61</v>
      </c>
      <c r="O7" s="12">
        <v>1101001</v>
      </c>
      <c r="P7" s="12">
        <v>4138001</v>
      </c>
    </row>
    <row r="8" spans="1:16" ht="12.75">
      <c r="A8" s="35" t="s">
        <v>4</v>
      </c>
      <c r="B8" s="21" t="s">
        <v>65</v>
      </c>
      <c r="C8" s="22"/>
      <c r="D8" s="22"/>
      <c r="E8" s="22" t="s">
        <v>65</v>
      </c>
      <c r="F8" s="22"/>
      <c r="G8" s="22"/>
      <c r="H8" s="23" t="s">
        <v>65</v>
      </c>
      <c r="I8" s="23"/>
      <c r="J8" s="22"/>
      <c r="K8" s="22" t="s">
        <v>65</v>
      </c>
      <c r="L8" s="22"/>
      <c r="M8" s="24"/>
      <c r="N8" s="90" t="s">
        <v>61</v>
      </c>
      <c r="O8" s="12">
        <v>1101001</v>
      </c>
      <c r="P8" s="12">
        <v>4138001</v>
      </c>
    </row>
    <row r="9" spans="1:16" ht="12.75">
      <c r="A9" s="35" t="s">
        <v>0</v>
      </c>
      <c r="B9" s="21"/>
      <c r="C9" s="22" t="s">
        <v>65</v>
      </c>
      <c r="D9" s="22"/>
      <c r="E9" s="22"/>
      <c r="F9" s="22" t="s">
        <v>65</v>
      </c>
      <c r="G9" s="22"/>
      <c r="H9" s="23"/>
      <c r="I9" s="23" t="s">
        <v>65</v>
      </c>
      <c r="J9" s="22"/>
      <c r="K9" s="22"/>
      <c r="L9" s="22" t="s">
        <v>65</v>
      </c>
      <c r="M9" s="24"/>
      <c r="N9" s="90" t="s">
        <v>61</v>
      </c>
      <c r="O9" s="12">
        <v>1101001</v>
      </c>
      <c r="P9" s="12">
        <v>4138001</v>
      </c>
    </row>
    <row r="10" spans="1:16" ht="12.75">
      <c r="A10" s="35" t="s">
        <v>3</v>
      </c>
      <c r="B10" s="21"/>
      <c r="C10" s="22" t="s">
        <v>65</v>
      </c>
      <c r="D10" s="22"/>
      <c r="E10" s="22"/>
      <c r="F10" s="22" t="s">
        <v>65</v>
      </c>
      <c r="G10" s="22"/>
      <c r="H10" s="23"/>
      <c r="I10" s="23" t="s">
        <v>65</v>
      </c>
      <c r="J10" s="22"/>
      <c r="K10" s="22"/>
      <c r="L10" s="22" t="s">
        <v>65</v>
      </c>
      <c r="M10" s="24"/>
      <c r="N10" s="90" t="s">
        <v>61</v>
      </c>
      <c r="O10" s="12">
        <v>1101001</v>
      </c>
      <c r="P10" s="12">
        <v>4138001</v>
      </c>
    </row>
    <row r="11" spans="1:16" ht="12.75">
      <c r="A11" s="35" t="s">
        <v>5</v>
      </c>
      <c r="B11" s="21"/>
      <c r="C11" s="22" t="s">
        <v>65</v>
      </c>
      <c r="D11" s="22"/>
      <c r="E11" s="22"/>
      <c r="F11" s="22" t="s">
        <v>65</v>
      </c>
      <c r="G11" s="22"/>
      <c r="H11" s="23"/>
      <c r="I11" s="23" t="s">
        <v>65</v>
      </c>
      <c r="J11" s="22"/>
      <c r="K11" s="22"/>
      <c r="L11" s="22" t="s">
        <v>65</v>
      </c>
      <c r="M11" s="24"/>
      <c r="N11" s="90" t="s">
        <v>61</v>
      </c>
      <c r="O11" s="12">
        <v>1101001</v>
      </c>
      <c r="P11" s="12">
        <v>4138001</v>
      </c>
    </row>
    <row r="12" spans="1:16" ht="12.75">
      <c r="A12" s="35" t="s">
        <v>6</v>
      </c>
      <c r="B12" s="21"/>
      <c r="C12" s="22" t="s">
        <v>65</v>
      </c>
      <c r="D12" s="22"/>
      <c r="E12" s="22"/>
      <c r="F12" s="22" t="s">
        <v>65</v>
      </c>
      <c r="G12" s="22"/>
      <c r="H12" s="23"/>
      <c r="I12" s="23" t="s">
        <v>65</v>
      </c>
      <c r="J12" s="22"/>
      <c r="K12" s="22"/>
      <c r="L12" s="22" t="s">
        <v>65</v>
      </c>
      <c r="M12" s="24"/>
      <c r="N12" s="90" t="s">
        <v>61</v>
      </c>
      <c r="O12" s="12">
        <v>1101001</v>
      </c>
      <c r="P12" s="12">
        <v>4138001</v>
      </c>
    </row>
    <row r="13" spans="1:16" ht="12.75">
      <c r="A13" s="35" t="s">
        <v>72</v>
      </c>
      <c r="B13" s="31"/>
      <c r="C13" s="32"/>
      <c r="D13" s="32" t="s">
        <v>65</v>
      </c>
      <c r="E13" s="32"/>
      <c r="F13" s="32"/>
      <c r="G13" s="32" t="s">
        <v>65</v>
      </c>
      <c r="H13" s="33"/>
      <c r="I13" s="33"/>
      <c r="J13" s="32" t="s">
        <v>65</v>
      </c>
      <c r="K13" s="32"/>
      <c r="L13" s="32"/>
      <c r="M13" s="34" t="s">
        <v>65</v>
      </c>
      <c r="N13" s="91" t="s">
        <v>60</v>
      </c>
      <c r="O13" s="62" t="s">
        <v>77</v>
      </c>
      <c r="P13" s="12">
        <v>4138001</v>
      </c>
    </row>
    <row r="14" spans="1:16" ht="12.75">
      <c r="A14" s="35" t="s">
        <v>73</v>
      </c>
      <c r="B14" s="31"/>
      <c r="C14" s="32"/>
      <c r="D14" s="32" t="s">
        <v>65</v>
      </c>
      <c r="E14" s="32"/>
      <c r="F14" s="32"/>
      <c r="G14" s="32" t="s">
        <v>65</v>
      </c>
      <c r="H14" s="33"/>
      <c r="I14" s="33"/>
      <c r="J14" s="32" t="s">
        <v>65</v>
      </c>
      <c r="K14" s="32"/>
      <c r="L14" s="32"/>
      <c r="M14" s="34" t="s">
        <v>65</v>
      </c>
      <c r="N14" s="91" t="s">
        <v>60</v>
      </c>
      <c r="O14" s="62" t="s">
        <v>75</v>
      </c>
      <c r="P14" s="12"/>
    </row>
    <row r="15" spans="1:16" ht="12.75">
      <c r="A15" s="35" t="s">
        <v>74</v>
      </c>
      <c r="B15" s="31"/>
      <c r="C15" s="32"/>
      <c r="D15" s="32" t="s">
        <v>65</v>
      </c>
      <c r="E15" s="32"/>
      <c r="F15" s="32"/>
      <c r="G15" s="32" t="s">
        <v>65</v>
      </c>
      <c r="H15" s="33"/>
      <c r="I15" s="33"/>
      <c r="J15" s="32" t="s">
        <v>65</v>
      </c>
      <c r="K15" s="32"/>
      <c r="L15" s="32"/>
      <c r="M15" s="34" t="s">
        <v>65</v>
      </c>
      <c r="N15" s="91" t="s">
        <v>60</v>
      </c>
      <c r="O15" s="62" t="s">
        <v>75</v>
      </c>
      <c r="P15" s="12">
        <v>4138001</v>
      </c>
    </row>
    <row r="16" spans="1:16" ht="12.75">
      <c r="A16" s="35" t="s">
        <v>8</v>
      </c>
      <c r="B16" s="21"/>
      <c r="C16" s="22"/>
      <c r="D16" s="22" t="s">
        <v>65</v>
      </c>
      <c r="E16" s="22"/>
      <c r="F16" s="22"/>
      <c r="G16" s="22" t="s">
        <v>65</v>
      </c>
      <c r="H16" s="23"/>
      <c r="I16" s="23"/>
      <c r="J16" s="22" t="s">
        <v>65</v>
      </c>
      <c r="K16" s="22"/>
      <c r="L16" s="22"/>
      <c r="M16" s="24" t="s">
        <v>65</v>
      </c>
      <c r="N16" s="90" t="s">
        <v>64</v>
      </c>
      <c r="O16" s="12">
        <v>1101001</v>
      </c>
      <c r="P16" s="12">
        <v>4138001</v>
      </c>
    </row>
    <row r="17" spans="1:16" ht="12.75">
      <c r="A17" s="35" t="s">
        <v>7</v>
      </c>
      <c r="B17" s="21"/>
      <c r="C17" s="22"/>
      <c r="D17" s="22"/>
      <c r="E17" s="22"/>
      <c r="F17" s="22"/>
      <c r="G17" s="22"/>
      <c r="H17" s="23" t="s">
        <v>65</v>
      </c>
      <c r="I17" s="23"/>
      <c r="J17" s="22"/>
      <c r="K17" s="22"/>
      <c r="L17" s="22"/>
      <c r="M17" s="24"/>
      <c r="N17" s="90" t="s">
        <v>61</v>
      </c>
      <c r="O17" s="12">
        <v>1101001</v>
      </c>
      <c r="P17" s="12">
        <v>4138001</v>
      </c>
    </row>
    <row r="18" spans="1:16" ht="12.75">
      <c r="A18" s="35" t="s">
        <v>10</v>
      </c>
      <c r="B18" s="21"/>
      <c r="C18" s="22"/>
      <c r="D18" s="22"/>
      <c r="E18" s="22"/>
      <c r="F18" s="22"/>
      <c r="G18" s="22"/>
      <c r="H18" s="23"/>
      <c r="I18" s="23" t="s">
        <v>65</v>
      </c>
      <c r="J18" s="22"/>
      <c r="K18" s="22"/>
      <c r="L18" s="22"/>
      <c r="M18" s="24"/>
      <c r="N18" s="90" t="s">
        <v>63</v>
      </c>
      <c r="O18" s="12">
        <v>1101001</v>
      </c>
      <c r="P18" s="12">
        <v>4138001</v>
      </c>
    </row>
    <row r="19" spans="1:16" ht="12.75">
      <c r="A19" s="35" t="s">
        <v>13</v>
      </c>
      <c r="B19" s="21" t="s">
        <v>65</v>
      </c>
      <c r="C19" s="22"/>
      <c r="D19" s="22"/>
      <c r="E19" s="22"/>
      <c r="F19" s="22"/>
      <c r="G19" s="22"/>
      <c r="H19" s="23" t="s">
        <v>65</v>
      </c>
      <c r="I19" s="23"/>
      <c r="J19" s="22"/>
      <c r="K19" s="22"/>
      <c r="L19" s="22"/>
      <c r="M19" s="24"/>
      <c r="N19" s="91" t="s">
        <v>14</v>
      </c>
      <c r="O19" s="12">
        <v>1101006</v>
      </c>
      <c r="P19" s="12">
        <v>4138001</v>
      </c>
    </row>
    <row r="20" spans="1:16" ht="12.75">
      <c r="A20" s="35" t="s">
        <v>19</v>
      </c>
      <c r="B20" s="21" t="s">
        <v>65</v>
      </c>
      <c r="C20" s="22"/>
      <c r="D20" s="22"/>
      <c r="E20" s="22"/>
      <c r="F20" s="22"/>
      <c r="G20" s="22"/>
      <c r="H20" s="23" t="s">
        <v>65</v>
      </c>
      <c r="I20" s="23"/>
      <c r="J20" s="22"/>
      <c r="K20" s="22"/>
      <c r="L20" s="22"/>
      <c r="M20" s="24"/>
      <c r="N20" s="91" t="s">
        <v>20</v>
      </c>
      <c r="O20" s="12">
        <v>1101003</v>
      </c>
      <c r="P20" s="12">
        <v>4138001</v>
      </c>
    </row>
    <row r="21" spans="1:16" ht="12.75">
      <c r="A21" s="35" t="s">
        <v>21</v>
      </c>
      <c r="B21" s="21" t="s">
        <v>65</v>
      </c>
      <c r="C21" s="22"/>
      <c r="D21" s="22"/>
      <c r="E21" s="22"/>
      <c r="F21" s="22"/>
      <c r="G21" s="22"/>
      <c r="H21" s="23" t="s">
        <v>65</v>
      </c>
      <c r="I21" s="23"/>
      <c r="J21" s="22"/>
      <c r="K21" s="22"/>
      <c r="L21" s="22"/>
      <c r="M21" s="24"/>
      <c r="N21" s="91" t="s">
        <v>22</v>
      </c>
      <c r="O21" s="12">
        <v>1101009</v>
      </c>
      <c r="P21" s="12">
        <v>4138001</v>
      </c>
    </row>
    <row r="22" spans="1:16" ht="12.75">
      <c r="A22" s="35" t="s">
        <v>23</v>
      </c>
      <c r="B22" s="21" t="s">
        <v>65</v>
      </c>
      <c r="C22" s="22"/>
      <c r="D22" s="22"/>
      <c r="E22" s="22"/>
      <c r="F22" s="22"/>
      <c r="G22" s="22"/>
      <c r="H22" s="23" t="s">
        <v>65</v>
      </c>
      <c r="I22" s="23"/>
      <c r="J22" s="22"/>
      <c r="K22" s="22"/>
      <c r="L22" s="22"/>
      <c r="M22" s="24"/>
      <c r="N22" s="91" t="s">
        <v>24</v>
      </c>
      <c r="O22" s="12">
        <v>1101010</v>
      </c>
      <c r="P22" s="12">
        <v>4138001</v>
      </c>
    </row>
    <row r="23" spans="1:16" ht="12.75">
      <c r="A23" s="35" t="s">
        <v>27</v>
      </c>
      <c r="B23" s="21"/>
      <c r="C23" s="22"/>
      <c r="D23" s="22"/>
      <c r="E23" s="22"/>
      <c r="F23" s="22"/>
      <c r="G23" s="22"/>
      <c r="H23" s="23" t="s">
        <v>65</v>
      </c>
      <c r="I23" s="23"/>
      <c r="J23" s="22"/>
      <c r="K23" s="22"/>
      <c r="L23" s="22"/>
      <c r="M23" s="24"/>
      <c r="N23" s="91" t="s">
        <v>28</v>
      </c>
      <c r="O23" s="12">
        <v>1101012</v>
      </c>
      <c r="P23" s="12"/>
    </row>
    <row r="24" spans="1:16" ht="12.75">
      <c r="A24" s="35" t="s">
        <v>29</v>
      </c>
      <c r="B24" s="21" t="s">
        <v>65</v>
      </c>
      <c r="C24" s="22"/>
      <c r="D24" s="22"/>
      <c r="E24" s="22"/>
      <c r="F24" s="22"/>
      <c r="G24" s="22"/>
      <c r="H24" s="23" t="s">
        <v>65</v>
      </c>
      <c r="I24" s="23"/>
      <c r="J24" s="22"/>
      <c r="K24" s="22"/>
      <c r="L24" s="22"/>
      <c r="M24" s="24"/>
      <c r="N24" s="91" t="s">
        <v>30</v>
      </c>
      <c r="O24" s="12">
        <v>1101011</v>
      </c>
      <c r="P24" s="12"/>
    </row>
    <row r="25" spans="1:16" ht="12.75">
      <c r="A25" s="35" t="s">
        <v>33</v>
      </c>
      <c r="B25" s="21" t="s">
        <v>65</v>
      </c>
      <c r="C25" s="22"/>
      <c r="D25" s="22"/>
      <c r="E25" s="22"/>
      <c r="F25" s="22"/>
      <c r="G25" s="22"/>
      <c r="H25" s="23" t="s">
        <v>65</v>
      </c>
      <c r="I25" s="23"/>
      <c r="J25" s="22"/>
      <c r="K25" s="22"/>
      <c r="L25" s="22"/>
      <c r="M25" s="24"/>
      <c r="N25" s="91" t="s">
        <v>34</v>
      </c>
      <c r="O25" s="12">
        <v>1101016</v>
      </c>
      <c r="P25" s="12"/>
    </row>
    <row r="26" spans="1:16" ht="12.75">
      <c r="A26" s="35" t="s">
        <v>37</v>
      </c>
      <c r="B26" s="21"/>
      <c r="C26" s="22"/>
      <c r="D26" s="22"/>
      <c r="E26" s="22"/>
      <c r="F26" s="22"/>
      <c r="G26" s="22"/>
      <c r="H26" s="23" t="s">
        <v>65</v>
      </c>
      <c r="I26" s="23"/>
      <c r="J26" s="22"/>
      <c r="K26" s="22"/>
      <c r="L26" s="22"/>
      <c r="M26" s="24"/>
      <c r="N26" s="91" t="s">
        <v>38</v>
      </c>
      <c r="O26" s="12">
        <v>1101015</v>
      </c>
      <c r="P26" s="12"/>
    </row>
    <row r="27" spans="1:16" ht="12.75">
      <c r="A27" s="35" t="s">
        <v>39</v>
      </c>
      <c r="B27" s="21"/>
      <c r="C27" s="22"/>
      <c r="D27" s="22"/>
      <c r="E27" s="22"/>
      <c r="F27" s="22"/>
      <c r="G27" s="22"/>
      <c r="H27" s="23" t="s">
        <v>65</v>
      </c>
      <c r="I27" s="23"/>
      <c r="J27" s="22"/>
      <c r="K27" s="22"/>
      <c r="L27" s="22"/>
      <c r="M27" s="24"/>
      <c r="N27" s="91" t="s">
        <v>40</v>
      </c>
      <c r="O27" s="12">
        <v>1101014</v>
      </c>
      <c r="P27" s="12"/>
    </row>
    <row r="28" spans="1:16" ht="12.75">
      <c r="A28" s="35" t="s">
        <v>46</v>
      </c>
      <c r="B28" s="21" t="s">
        <v>65</v>
      </c>
      <c r="C28" s="22"/>
      <c r="D28" s="22"/>
      <c r="E28" s="22"/>
      <c r="F28" s="22"/>
      <c r="G28" s="22"/>
      <c r="H28" s="23" t="s">
        <v>65</v>
      </c>
      <c r="I28" s="23"/>
      <c r="J28" s="22"/>
      <c r="K28" s="22"/>
      <c r="L28" s="22"/>
      <c r="M28" s="24"/>
      <c r="N28" s="91" t="s">
        <v>47</v>
      </c>
      <c r="O28" s="12">
        <v>1101019</v>
      </c>
      <c r="P28" s="12">
        <v>4138001</v>
      </c>
    </row>
    <row r="29" spans="1:16" ht="12.75">
      <c r="A29" s="35" t="s">
        <v>50</v>
      </c>
      <c r="B29" s="21"/>
      <c r="C29" s="22"/>
      <c r="D29" s="22"/>
      <c r="E29" s="22"/>
      <c r="F29" s="22"/>
      <c r="G29" s="22"/>
      <c r="H29" s="23" t="s">
        <v>65</v>
      </c>
      <c r="I29" s="23"/>
      <c r="J29" s="22"/>
      <c r="K29" s="22"/>
      <c r="L29" s="22"/>
      <c r="M29" s="24"/>
      <c r="N29" s="91" t="s">
        <v>51</v>
      </c>
      <c r="O29" s="12">
        <v>1101018</v>
      </c>
      <c r="P29" s="12"/>
    </row>
    <row r="30" spans="1:16" ht="12.75">
      <c r="A30" s="35" t="s">
        <v>52</v>
      </c>
      <c r="B30" s="21" t="s">
        <v>65</v>
      </c>
      <c r="C30" s="22"/>
      <c r="D30" s="22"/>
      <c r="E30" s="22"/>
      <c r="F30" s="22"/>
      <c r="G30" s="22"/>
      <c r="H30" s="23" t="s">
        <v>65</v>
      </c>
      <c r="I30" s="23"/>
      <c r="J30" s="22"/>
      <c r="K30" s="22"/>
      <c r="L30" s="22"/>
      <c r="M30" s="24"/>
      <c r="N30" s="91" t="s">
        <v>53</v>
      </c>
      <c r="O30" s="12">
        <v>1101020</v>
      </c>
      <c r="P30" s="12"/>
    </row>
    <row r="31" spans="1:16" ht="12.75">
      <c r="A31" s="35" t="s">
        <v>12</v>
      </c>
      <c r="B31" s="21"/>
      <c r="C31" s="22"/>
      <c r="D31" s="22"/>
      <c r="E31" s="22"/>
      <c r="F31" s="22"/>
      <c r="G31" s="22"/>
      <c r="H31" s="23"/>
      <c r="I31" s="23" t="s">
        <v>65</v>
      </c>
      <c r="J31" s="22"/>
      <c r="K31" s="22"/>
      <c r="L31" s="22"/>
      <c r="M31" s="24"/>
      <c r="N31" s="91" t="s">
        <v>11</v>
      </c>
      <c r="O31" s="12">
        <v>1101004</v>
      </c>
      <c r="P31" s="12"/>
    </row>
    <row r="32" spans="1:16" ht="12.75">
      <c r="A32" s="35" t="s">
        <v>15</v>
      </c>
      <c r="B32" s="31"/>
      <c r="C32" s="32" t="s">
        <v>65</v>
      </c>
      <c r="D32" s="32"/>
      <c r="E32" s="32"/>
      <c r="F32" s="32"/>
      <c r="G32" s="32"/>
      <c r="H32" s="33"/>
      <c r="I32" s="33" t="s">
        <v>65</v>
      </c>
      <c r="J32" s="32"/>
      <c r="K32" s="32"/>
      <c r="L32" s="32"/>
      <c r="M32" s="34"/>
      <c r="N32" s="91" t="s">
        <v>16</v>
      </c>
      <c r="O32" s="12">
        <v>1101002</v>
      </c>
      <c r="P32" s="12">
        <v>4138002</v>
      </c>
    </row>
    <row r="33" spans="1:16" ht="12.75">
      <c r="A33" s="35" t="s">
        <v>17</v>
      </c>
      <c r="B33" s="21"/>
      <c r="C33" s="22"/>
      <c r="D33" s="22"/>
      <c r="E33" s="22"/>
      <c r="F33" s="22"/>
      <c r="G33" s="22"/>
      <c r="H33" s="23"/>
      <c r="I33" s="23" t="s">
        <v>65</v>
      </c>
      <c r="J33" s="22"/>
      <c r="K33" s="22"/>
      <c r="L33" s="22"/>
      <c r="M33" s="24"/>
      <c r="N33" s="91" t="s">
        <v>18</v>
      </c>
      <c r="O33" s="12">
        <v>1101008</v>
      </c>
      <c r="P33" s="12"/>
    </row>
    <row r="34" spans="1:16" ht="12.75">
      <c r="A34" s="35" t="s">
        <v>25</v>
      </c>
      <c r="B34" s="21"/>
      <c r="C34" s="22" t="s">
        <v>65</v>
      </c>
      <c r="D34" s="22"/>
      <c r="E34" s="22"/>
      <c r="F34" s="22"/>
      <c r="G34" s="22"/>
      <c r="H34" s="23"/>
      <c r="I34" s="23" t="s">
        <v>65</v>
      </c>
      <c r="J34" s="22"/>
      <c r="K34" s="22"/>
      <c r="L34" s="22"/>
      <c r="M34" s="24"/>
      <c r="N34" s="91" t="s">
        <v>26</v>
      </c>
      <c r="O34" s="12">
        <v>1101013</v>
      </c>
      <c r="P34" s="12"/>
    </row>
    <row r="35" spans="1:16" ht="12.75">
      <c r="A35" s="35" t="s">
        <v>31</v>
      </c>
      <c r="B35" s="21"/>
      <c r="C35" s="22"/>
      <c r="D35" s="22"/>
      <c r="E35" s="22"/>
      <c r="F35" s="22"/>
      <c r="G35" s="22"/>
      <c r="H35" s="23"/>
      <c r="I35" s="23" t="s">
        <v>65</v>
      </c>
      <c r="J35" s="22"/>
      <c r="K35" s="22"/>
      <c r="L35" s="22"/>
      <c r="M35" s="24"/>
      <c r="N35" s="91" t="s">
        <v>32</v>
      </c>
      <c r="O35" s="12">
        <v>1101017</v>
      </c>
      <c r="P35" s="12"/>
    </row>
    <row r="36" spans="1:16" ht="12.75">
      <c r="A36" s="35" t="s">
        <v>35</v>
      </c>
      <c r="B36" s="21"/>
      <c r="C36" s="22" t="s">
        <v>65</v>
      </c>
      <c r="D36" s="22"/>
      <c r="E36" s="22"/>
      <c r="F36" s="22"/>
      <c r="G36" s="22"/>
      <c r="H36" s="23"/>
      <c r="I36" s="23" t="s">
        <v>65</v>
      </c>
      <c r="J36" s="22"/>
      <c r="K36" s="22"/>
      <c r="L36" s="22"/>
      <c r="M36" s="24"/>
      <c r="N36" s="91" t="s">
        <v>36</v>
      </c>
      <c r="O36" s="12">
        <v>1101007</v>
      </c>
      <c r="P36" s="12"/>
    </row>
    <row r="37" spans="1:16" ht="12.75">
      <c r="A37" s="35" t="s">
        <v>41</v>
      </c>
      <c r="B37" s="21"/>
      <c r="C37" s="22" t="s">
        <v>65</v>
      </c>
      <c r="D37" s="22"/>
      <c r="E37" s="22"/>
      <c r="F37" s="22"/>
      <c r="G37" s="22"/>
      <c r="H37" s="23"/>
      <c r="I37" s="23" t="s">
        <v>65</v>
      </c>
      <c r="J37" s="22"/>
      <c r="K37" s="22"/>
      <c r="L37" s="22"/>
      <c r="M37" s="24"/>
      <c r="N37" s="91" t="s">
        <v>42</v>
      </c>
      <c r="O37" s="12">
        <v>1101024</v>
      </c>
      <c r="P37" s="12"/>
    </row>
    <row r="38" spans="1:16" ht="12.75">
      <c r="A38" s="35" t="s">
        <v>43</v>
      </c>
      <c r="B38" s="21"/>
      <c r="C38" s="22" t="s">
        <v>65</v>
      </c>
      <c r="D38" s="22"/>
      <c r="E38" s="22"/>
      <c r="F38" s="22"/>
      <c r="G38" s="22"/>
      <c r="H38" s="23"/>
      <c r="I38" s="23" t="s">
        <v>65</v>
      </c>
      <c r="J38" s="22"/>
      <c r="K38" s="22"/>
      <c r="L38" s="22"/>
      <c r="M38" s="24"/>
      <c r="N38" s="91" t="s">
        <v>42</v>
      </c>
      <c r="O38" s="12">
        <v>1101024</v>
      </c>
      <c r="P38" s="12"/>
    </row>
    <row r="39" spans="1:16" ht="12.75">
      <c r="A39" s="35" t="s">
        <v>44</v>
      </c>
      <c r="B39" s="21"/>
      <c r="C39" s="22"/>
      <c r="D39" s="22"/>
      <c r="E39" s="22"/>
      <c r="F39" s="22"/>
      <c r="G39" s="22"/>
      <c r="H39" s="23"/>
      <c r="I39" s="23" t="s">
        <v>65</v>
      </c>
      <c r="J39" s="22"/>
      <c r="K39" s="22"/>
      <c r="L39" s="22"/>
      <c r="M39" s="24"/>
      <c r="N39" s="92" t="s">
        <v>45</v>
      </c>
      <c r="O39" s="12">
        <v>1101025</v>
      </c>
      <c r="P39" s="12"/>
    </row>
    <row r="40" spans="1:16" ht="12.75">
      <c r="A40" s="75" t="s">
        <v>48</v>
      </c>
      <c r="B40" s="76"/>
      <c r="C40" s="77" t="s">
        <v>65</v>
      </c>
      <c r="D40" s="77"/>
      <c r="E40" s="77"/>
      <c r="F40" s="77"/>
      <c r="G40" s="77"/>
      <c r="H40" s="78"/>
      <c r="I40" s="78" t="s">
        <v>65</v>
      </c>
      <c r="J40" s="77"/>
      <c r="K40" s="77"/>
      <c r="L40" s="77"/>
      <c r="M40" s="79"/>
      <c r="N40" s="92" t="s">
        <v>49</v>
      </c>
      <c r="O40" s="12">
        <v>1101021</v>
      </c>
      <c r="P40" s="12"/>
    </row>
    <row r="41" spans="1:16" ht="13.5" thickBot="1">
      <c r="A41" s="35" t="s">
        <v>84</v>
      </c>
      <c r="B41" s="25"/>
      <c r="C41" s="26"/>
      <c r="D41" s="26"/>
      <c r="E41" s="26"/>
      <c r="F41" s="26"/>
      <c r="G41" s="26"/>
      <c r="H41" s="27"/>
      <c r="I41" s="27" t="s">
        <v>65</v>
      </c>
      <c r="J41" s="26"/>
      <c r="K41" s="26"/>
      <c r="L41" s="26"/>
      <c r="M41" s="28"/>
      <c r="N41" s="91" t="s">
        <v>83</v>
      </c>
      <c r="O41" s="50">
        <v>1101130</v>
      </c>
      <c r="P41" s="12"/>
    </row>
    <row r="42" spans="1:18" ht="12.75">
      <c r="A42" s="41"/>
      <c r="B42" s="54"/>
      <c r="C42" s="54"/>
      <c r="D42" s="5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5"/>
      <c r="Q42" s="29"/>
      <c r="R42" s="51"/>
    </row>
    <row r="43" spans="1:18" ht="13.5" thickBot="1">
      <c r="A43" s="41" t="s">
        <v>76</v>
      </c>
      <c r="B43" s="54"/>
      <c r="C43" s="54"/>
      <c r="D43" s="54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55"/>
      <c r="Q43" s="29"/>
      <c r="R43" s="51"/>
    </row>
    <row r="44" spans="1:16" ht="13.5" thickBot="1">
      <c r="A44" s="5" t="s">
        <v>68</v>
      </c>
      <c r="B44" s="86" t="s">
        <v>65</v>
      </c>
      <c r="C44" s="87"/>
      <c r="D44" s="87"/>
      <c r="E44" s="87"/>
      <c r="F44" s="87"/>
      <c r="G44" s="87"/>
      <c r="H44" s="88" t="s">
        <v>65</v>
      </c>
      <c r="I44" s="88"/>
      <c r="J44" s="87"/>
      <c r="K44" s="87"/>
      <c r="L44" s="87"/>
      <c r="M44" s="89"/>
      <c r="N44" s="13" t="s">
        <v>70</v>
      </c>
      <c r="O44" s="63" t="s">
        <v>69</v>
      </c>
      <c r="P44" s="12"/>
    </row>
    <row r="45" spans="1:15" ht="12.75">
      <c r="A45" s="41"/>
      <c r="B45" s="4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47"/>
      <c r="N45" s="29"/>
      <c r="O45" s="30"/>
    </row>
    <row r="46" spans="1:15" ht="12.75">
      <c r="A46" s="41"/>
      <c r="B46" s="4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7"/>
      <c r="N46" s="29"/>
      <c r="O46" s="30"/>
    </row>
    <row r="47" spans="1:15" ht="12.75">
      <c r="A47" s="41"/>
      <c r="B47" s="4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47"/>
      <c r="N47" s="29"/>
      <c r="O47" s="30"/>
    </row>
    <row r="48" spans="1:15" ht="12.75">
      <c r="A48" s="41"/>
      <c r="B48" s="4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47"/>
      <c r="N48" s="29"/>
      <c r="O48" s="30"/>
    </row>
    <row r="49" spans="1:15" ht="12.75">
      <c r="A49" s="41"/>
      <c r="B49" s="4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47"/>
      <c r="N49" s="29"/>
      <c r="O49" s="30"/>
    </row>
    <row r="50" spans="1:15" ht="12.75">
      <c r="A50" s="41"/>
      <c r="B50" s="47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7"/>
      <c r="N50" s="29"/>
      <c r="O50" s="30"/>
    </row>
    <row r="51" spans="1:15" ht="12.75">
      <c r="A51" s="41"/>
      <c r="B51" s="4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47"/>
      <c r="N51" s="29"/>
      <c r="O51" s="30"/>
    </row>
    <row r="52" spans="1:15" ht="12.75">
      <c r="A52" s="41"/>
      <c r="B52" s="4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47"/>
      <c r="N52" s="29"/>
      <c r="O52" s="30"/>
    </row>
    <row r="53" spans="1:15" ht="12.75">
      <c r="A53" s="41"/>
      <c r="B53" s="4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47"/>
      <c r="N53" s="29"/>
      <c r="O53" s="30"/>
    </row>
    <row r="55" spans="1:3" ht="12.75">
      <c r="A55" s="41"/>
      <c r="B55" s="11"/>
      <c r="C55" s="11"/>
    </row>
  </sheetData>
  <sheetProtection/>
  <mergeCells count="1">
    <mergeCell ref="A1:O1"/>
  </mergeCells>
  <printOptions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&amp;LVHOS, a.s. Moravská Třebová&amp;CPODLE MĚSÍCŮ&amp;R01/2021 útvar ZAK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6.00390625" style="0" customWidth="1"/>
    <col min="2" max="13" width="4.00390625" style="0" bestFit="1" customWidth="1"/>
    <col min="14" max="14" width="21.125" style="0" customWidth="1"/>
    <col min="15" max="15" width="9.75390625" style="67" customWidth="1"/>
    <col min="16" max="16" width="23.25390625" style="64" bestFit="1" customWidth="1"/>
  </cols>
  <sheetData>
    <row r="1" spans="1:16" ht="18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ht="13.5" thickBot="1"/>
    <row r="3" spans="1:16" ht="16.5" thickBot="1">
      <c r="A3" s="38"/>
      <c r="B3" s="3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6">
        <v>7</v>
      </c>
      <c r="I3" s="6">
        <v>8</v>
      </c>
      <c r="J3" s="9">
        <v>9</v>
      </c>
      <c r="K3" s="9">
        <v>10</v>
      </c>
      <c r="L3" s="9">
        <v>11</v>
      </c>
      <c r="M3" s="4">
        <v>12</v>
      </c>
      <c r="N3" s="39" t="s">
        <v>54</v>
      </c>
      <c r="O3" s="68" t="s">
        <v>55</v>
      </c>
      <c r="P3" s="65" t="s">
        <v>82</v>
      </c>
    </row>
    <row r="4" spans="1:16" ht="13.5" thickBot="1">
      <c r="A4" s="1"/>
      <c r="B4" s="1"/>
      <c r="C4" s="1"/>
      <c r="D4" s="1"/>
      <c r="E4" s="1"/>
      <c r="F4" s="7"/>
      <c r="G4" s="1"/>
      <c r="H4" s="1"/>
      <c r="I4" s="1"/>
      <c r="J4" s="7"/>
      <c r="K4" s="7"/>
      <c r="L4" s="10"/>
      <c r="M4" s="1"/>
      <c r="N4" s="2" t="s">
        <v>66</v>
      </c>
      <c r="O4" s="69" t="s">
        <v>67</v>
      </c>
      <c r="P4" s="66"/>
    </row>
    <row r="5" spans="1:16" ht="12.75">
      <c r="A5" s="5" t="s">
        <v>72</v>
      </c>
      <c r="B5" s="17"/>
      <c r="C5" s="18"/>
      <c r="D5" s="18">
        <v>35</v>
      </c>
      <c r="E5" s="18"/>
      <c r="F5" s="18"/>
      <c r="G5" s="18">
        <v>35</v>
      </c>
      <c r="H5" s="19"/>
      <c r="I5" s="19"/>
      <c r="J5" s="18">
        <v>35</v>
      </c>
      <c r="K5" s="18"/>
      <c r="L5" s="18"/>
      <c r="M5" s="58">
        <v>35</v>
      </c>
      <c r="N5" s="74" t="s">
        <v>60</v>
      </c>
      <c r="O5" s="70" t="s">
        <v>77</v>
      </c>
      <c r="P5" s="65" t="s">
        <v>78</v>
      </c>
    </row>
    <row r="6" spans="1:16" ht="12.75">
      <c r="A6" s="5" t="s">
        <v>73</v>
      </c>
      <c r="B6" s="31"/>
      <c r="C6" s="32"/>
      <c r="D6" s="32">
        <v>14</v>
      </c>
      <c r="E6" s="32"/>
      <c r="F6" s="32"/>
      <c r="G6" s="32">
        <v>14</v>
      </c>
      <c r="H6" s="33"/>
      <c r="I6" s="33"/>
      <c r="J6" s="32">
        <v>14</v>
      </c>
      <c r="K6" s="32"/>
      <c r="L6" s="32"/>
      <c r="M6" s="59">
        <v>14</v>
      </c>
      <c r="N6" s="74" t="s">
        <v>60</v>
      </c>
      <c r="O6" s="71" t="s">
        <v>77</v>
      </c>
      <c r="P6" s="65" t="s">
        <v>78</v>
      </c>
    </row>
    <row r="7" spans="1:16" ht="12.75">
      <c r="A7" s="5" t="s">
        <v>74</v>
      </c>
      <c r="B7" s="31"/>
      <c r="C7" s="32"/>
      <c r="D7" s="32">
        <v>47</v>
      </c>
      <c r="E7" s="32"/>
      <c r="F7" s="32"/>
      <c r="G7" s="32">
        <v>47</v>
      </c>
      <c r="H7" s="33"/>
      <c r="I7" s="33"/>
      <c r="J7" s="32">
        <v>47</v>
      </c>
      <c r="K7" s="32"/>
      <c r="L7" s="32"/>
      <c r="M7" s="59">
        <v>47</v>
      </c>
      <c r="N7" s="74" t="s">
        <v>60</v>
      </c>
      <c r="O7" s="71" t="s">
        <v>77</v>
      </c>
      <c r="P7" s="65" t="s">
        <v>78</v>
      </c>
    </row>
    <row r="8" spans="1:16" ht="12.75">
      <c r="A8" s="5" t="s">
        <v>0</v>
      </c>
      <c r="B8" s="21"/>
      <c r="C8" s="22">
        <v>34</v>
      </c>
      <c r="D8" s="22"/>
      <c r="E8" s="22"/>
      <c r="F8" s="22">
        <v>36</v>
      </c>
      <c r="G8" s="22"/>
      <c r="H8" s="23"/>
      <c r="I8" s="23">
        <v>137</v>
      </c>
      <c r="J8" s="22"/>
      <c r="K8" s="22"/>
      <c r="L8" s="22">
        <v>35</v>
      </c>
      <c r="M8" s="24"/>
      <c r="N8" s="14" t="s">
        <v>61</v>
      </c>
      <c r="O8" s="72">
        <v>1101001</v>
      </c>
      <c r="P8" s="65" t="s">
        <v>79</v>
      </c>
    </row>
    <row r="9" spans="1:16" ht="12.75">
      <c r="A9" s="5" t="s">
        <v>1</v>
      </c>
      <c r="B9" s="21">
        <v>74</v>
      </c>
      <c r="C9" s="22"/>
      <c r="D9" s="22"/>
      <c r="E9" s="22">
        <v>75</v>
      </c>
      <c r="F9" s="22"/>
      <c r="G9" s="22"/>
      <c r="H9" s="23">
        <v>171</v>
      </c>
      <c r="I9" s="23"/>
      <c r="J9" s="22"/>
      <c r="K9" s="22">
        <v>75</v>
      </c>
      <c r="L9" s="22"/>
      <c r="M9" s="24"/>
      <c r="N9" s="14" t="s">
        <v>61</v>
      </c>
      <c r="O9" s="72">
        <v>1101001</v>
      </c>
      <c r="P9" s="65" t="s">
        <v>79</v>
      </c>
    </row>
    <row r="10" spans="1:16" ht="12.75">
      <c r="A10" s="5" t="s">
        <v>2</v>
      </c>
      <c r="B10" s="21">
        <v>115</v>
      </c>
      <c r="C10" s="22"/>
      <c r="D10" s="22"/>
      <c r="E10" s="22">
        <v>118</v>
      </c>
      <c r="F10" s="22"/>
      <c r="G10" s="22"/>
      <c r="H10" s="23">
        <v>220</v>
      </c>
      <c r="I10" s="23"/>
      <c r="J10" s="22"/>
      <c r="K10" s="22">
        <v>118</v>
      </c>
      <c r="L10" s="22"/>
      <c r="M10" s="24"/>
      <c r="N10" s="14" t="s">
        <v>61</v>
      </c>
      <c r="O10" s="72">
        <v>1101001</v>
      </c>
      <c r="P10" s="65" t="s">
        <v>79</v>
      </c>
    </row>
    <row r="11" spans="1:16" ht="12.75">
      <c r="A11" s="5" t="s">
        <v>3</v>
      </c>
      <c r="B11" s="21"/>
      <c r="C11" s="22">
        <v>56</v>
      </c>
      <c r="D11" s="22"/>
      <c r="E11" s="22"/>
      <c r="F11" s="22">
        <v>61</v>
      </c>
      <c r="G11" s="22"/>
      <c r="H11" s="23"/>
      <c r="I11" s="23">
        <v>249</v>
      </c>
      <c r="J11" s="22"/>
      <c r="K11" s="22"/>
      <c r="L11" s="22">
        <v>61</v>
      </c>
      <c r="M11" s="24"/>
      <c r="N11" s="14" t="s">
        <v>61</v>
      </c>
      <c r="O11" s="72">
        <v>1101001</v>
      </c>
      <c r="P11" s="65" t="s">
        <v>90</v>
      </c>
    </row>
    <row r="12" spans="1:16" ht="12.75">
      <c r="A12" s="5" t="s">
        <v>4</v>
      </c>
      <c r="B12" s="21">
        <v>52</v>
      </c>
      <c r="C12" s="22"/>
      <c r="D12" s="22"/>
      <c r="E12" s="22">
        <v>57</v>
      </c>
      <c r="F12" s="22"/>
      <c r="G12" s="22"/>
      <c r="H12" s="23">
        <v>252</v>
      </c>
      <c r="I12" s="23"/>
      <c r="J12" s="22"/>
      <c r="K12" s="22">
        <v>57</v>
      </c>
      <c r="L12" s="22"/>
      <c r="M12" s="24"/>
      <c r="N12" s="14" t="s">
        <v>61</v>
      </c>
      <c r="O12" s="72">
        <v>1101001</v>
      </c>
      <c r="P12" s="65" t="s">
        <v>79</v>
      </c>
    </row>
    <row r="13" spans="1:16" ht="12.75">
      <c r="A13" s="5" t="s">
        <v>5</v>
      </c>
      <c r="B13" s="21"/>
      <c r="C13" s="22">
        <v>95</v>
      </c>
      <c r="D13" s="22"/>
      <c r="E13" s="22"/>
      <c r="F13" s="22">
        <v>96</v>
      </c>
      <c r="G13" s="22"/>
      <c r="H13" s="23"/>
      <c r="I13" s="23">
        <v>235</v>
      </c>
      <c r="J13" s="22"/>
      <c r="K13" s="22"/>
      <c r="L13" s="22">
        <v>96</v>
      </c>
      <c r="M13" s="24"/>
      <c r="N13" s="14" t="s">
        <v>61</v>
      </c>
      <c r="O13" s="72">
        <v>1101001</v>
      </c>
      <c r="P13" s="65" t="s">
        <v>79</v>
      </c>
    </row>
    <row r="14" spans="1:16" ht="12.75">
      <c r="A14" s="5" t="s">
        <v>6</v>
      </c>
      <c r="B14" s="21"/>
      <c r="C14" s="22">
        <v>66</v>
      </c>
      <c r="D14" s="22"/>
      <c r="E14" s="22"/>
      <c r="F14" s="22">
        <v>68</v>
      </c>
      <c r="G14" s="22"/>
      <c r="H14" s="23"/>
      <c r="I14" s="23">
        <v>263</v>
      </c>
      <c r="J14" s="22"/>
      <c r="K14" s="22"/>
      <c r="L14" s="22">
        <v>67</v>
      </c>
      <c r="M14" s="24"/>
      <c r="N14" s="14" t="s">
        <v>61</v>
      </c>
      <c r="O14" s="72">
        <v>1101001</v>
      </c>
      <c r="P14" s="65" t="s">
        <v>79</v>
      </c>
    </row>
    <row r="15" spans="1:16" ht="12.75">
      <c r="A15" s="5" t="s">
        <v>7</v>
      </c>
      <c r="B15" s="21"/>
      <c r="C15" s="22"/>
      <c r="D15" s="22"/>
      <c r="E15" s="22"/>
      <c r="F15" s="22"/>
      <c r="G15" s="22"/>
      <c r="H15" s="23">
        <v>7</v>
      </c>
      <c r="I15" s="23"/>
      <c r="J15" s="22"/>
      <c r="K15" s="22"/>
      <c r="L15" s="22"/>
      <c r="M15" s="24"/>
      <c r="N15" s="14" t="s">
        <v>61</v>
      </c>
      <c r="O15" s="72">
        <v>1101001</v>
      </c>
      <c r="P15" s="65" t="s">
        <v>78</v>
      </c>
    </row>
    <row r="16" spans="1:16" ht="13.5" customHeight="1">
      <c r="A16" s="5" t="s">
        <v>8</v>
      </c>
      <c r="B16" s="21"/>
      <c r="C16" s="22"/>
      <c r="D16" s="22">
        <v>194</v>
      </c>
      <c r="E16" s="22"/>
      <c r="F16" s="22"/>
      <c r="G16" s="22">
        <v>196</v>
      </c>
      <c r="H16" s="23"/>
      <c r="I16" s="23"/>
      <c r="J16" s="22">
        <v>198</v>
      </c>
      <c r="K16" s="22"/>
      <c r="L16" s="22"/>
      <c r="M16" s="24">
        <v>197</v>
      </c>
      <c r="N16" s="14" t="s">
        <v>64</v>
      </c>
      <c r="O16" s="72">
        <v>1101001</v>
      </c>
      <c r="P16" s="65" t="s">
        <v>79</v>
      </c>
    </row>
    <row r="17" spans="1:16" ht="12.75">
      <c r="A17" s="5" t="s">
        <v>9</v>
      </c>
      <c r="B17" s="21">
        <v>54</v>
      </c>
      <c r="C17" s="22">
        <v>54</v>
      </c>
      <c r="D17" s="22">
        <v>54</v>
      </c>
      <c r="E17" s="22">
        <v>54</v>
      </c>
      <c r="F17" s="22">
        <v>54</v>
      </c>
      <c r="G17" s="22">
        <v>54</v>
      </c>
      <c r="H17" s="23">
        <v>54</v>
      </c>
      <c r="I17" s="23">
        <v>54</v>
      </c>
      <c r="J17" s="22">
        <v>54</v>
      </c>
      <c r="K17" s="22">
        <v>54</v>
      </c>
      <c r="L17" s="22">
        <v>54</v>
      </c>
      <c r="M17" s="24">
        <v>54</v>
      </c>
      <c r="N17" s="14" t="s">
        <v>62</v>
      </c>
      <c r="O17" s="72">
        <v>1101001</v>
      </c>
      <c r="P17" s="65" t="s">
        <v>79</v>
      </c>
    </row>
    <row r="18" spans="1:16" ht="12.75">
      <c r="A18" s="5" t="s">
        <v>10</v>
      </c>
      <c r="B18" s="21"/>
      <c r="C18" s="22"/>
      <c r="D18" s="22"/>
      <c r="E18" s="22"/>
      <c r="F18" s="22"/>
      <c r="G18" s="22"/>
      <c r="H18" s="23"/>
      <c r="I18" s="23">
        <v>120</v>
      </c>
      <c r="J18" s="22"/>
      <c r="K18" s="22"/>
      <c r="L18" s="22"/>
      <c r="M18" s="24"/>
      <c r="N18" s="14" t="s">
        <v>71</v>
      </c>
      <c r="O18" s="72">
        <v>1101001</v>
      </c>
      <c r="P18" s="65" t="s">
        <v>79</v>
      </c>
    </row>
    <row r="19" spans="1:16" ht="12.75">
      <c r="A19" s="5" t="s">
        <v>12</v>
      </c>
      <c r="B19" s="21"/>
      <c r="C19" s="22"/>
      <c r="D19" s="22"/>
      <c r="E19" s="22"/>
      <c r="F19" s="22"/>
      <c r="G19" s="22"/>
      <c r="H19" s="23"/>
      <c r="I19" s="23">
        <v>71</v>
      </c>
      <c r="J19" s="22"/>
      <c r="K19" s="22"/>
      <c r="L19" s="22"/>
      <c r="M19" s="24"/>
      <c r="N19" s="13" t="s">
        <v>11</v>
      </c>
      <c r="O19" s="72">
        <v>1101004</v>
      </c>
      <c r="P19" s="65" t="s">
        <v>78</v>
      </c>
    </row>
    <row r="20" spans="1:16" ht="12.75">
      <c r="A20" s="5" t="s">
        <v>13</v>
      </c>
      <c r="B20" s="21">
        <v>51</v>
      </c>
      <c r="C20" s="22"/>
      <c r="D20" s="22"/>
      <c r="E20" s="22"/>
      <c r="F20" s="22"/>
      <c r="G20" s="22"/>
      <c r="H20" s="23">
        <v>194</v>
      </c>
      <c r="I20" s="23"/>
      <c r="J20" s="22"/>
      <c r="K20" s="22"/>
      <c r="L20" s="22"/>
      <c r="M20" s="24"/>
      <c r="N20" s="13" t="s">
        <v>14</v>
      </c>
      <c r="O20" s="72">
        <v>1101006</v>
      </c>
      <c r="P20" s="65" t="s">
        <v>91</v>
      </c>
    </row>
    <row r="21" spans="1:16" ht="12.75">
      <c r="A21" s="5" t="s">
        <v>15</v>
      </c>
      <c r="B21" s="21"/>
      <c r="C21" s="22">
        <v>32</v>
      </c>
      <c r="D21" s="22"/>
      <c r="E21" s="22"/>
      <c r="F21" s="22"/>
      <c r="G21" s="22"/>
      <c r="H21" s="23"/>
      <c r="I21" s="23">
        <v>165</v>
      </c>
      <c r="J21" s="22"/>
      <c r="K21" s="22"/>
      <c r="L21" s="22"/>
      <c r="M21" s="24"/>
      <c r="N21" s="13" t="s">
        <v>16</v>
      </c>
      <c r="O21" s="72">
        <v>1101002</v>
      </c>
      <c r="P21" s="65" t="s">
        <v>80</v>
      </c>
    </row>
    <row r="22" spans="1:16" ht="12.75">
      <c r="A22" s="5" t="s">
        <v>17</v>
      </c>
      <c r="B22" s="21"/>
      <c r="C22" s="22"/>
      <c r="D22" s="22"/>
      <c r="E22" s="22"/>
      <c r="F22" s="22"/>
      <c r="G22" s="22"/>
      <c r="H22" s="23"/>
      <c r="I22" s="23">
        <v>120</v>
      </c>
      <c r="J22" s="22"/>
      <c r="K22" s="22"/>
      <c r="L22" s="22"/>
      <c r="M22" s="24"/>
      <c r="N22" s="13" t="s">
        <v>18</v>
      </c>
      <c r="O22" s="72">
        <v>1101008</v>
      </c>
      <c r="P22" s="65" t="s">
        <v>81</v>
      </c>
    </row>
    <row r="23" spans="1:16" ht="12.75">
      <c r="A23" s="5" t="s">
        <v>19</v>
      </c>
      <c r="B23" s="21">
        <v>21</v>
      </c>
      <c r="C23" s="22"/>
      <c r="D23" s="22"/>
      <c r="E23" s="22"/>
      <c r="F23" s="22"/>
      <c r="G23" s="22"/>
      <c r="H23" s="23">
        <v>110</v>
      </c>
      <c r="I23" s="23"/>
      <c r="J23" s="22"/>
      <c r="K23" s="22"/>
      <c r="L23" s="22"/>
      <c r="M23" s="24"/>
      <c r="N23" s="13" t="s">
        <v>20</v>
      </c>
      <c r="O23" s="72">
        <v>1101003</v>
      </c>
      <c r="P23" s="65" t="s">
        <v>80</v>
      </c>
    </row>
    <row r="24" spans="1:16" ht="12.75">
      <c r="A24" s="5" t="s">
        <v>21</v>
      </c>
      <c r="B24" s="21">
        <v>66</v>
      </c>
      <c r="C24" s="22"/>
      <c r="D24" s="22"/>
      <c r="E24" s="22"/>
      <c r="F24" s="22"/>
      <c r="G24" s="22"/>
      <c r="H24" s="23">
        <v>399</v>
      </c>
      <c r="I24" s="23"/>
      <c r="J24" s="22"/>
      <c r="K24" s="22"/>
      <c r="L24" s="22"/>
      <c r="M24" s="24"/>
      <c r="N24" s="13" t="s">
        <v>22</v>
      </c>
      <c r="O24" s="72">
        <v>1101009</v>
      </c>
      <c r="P24" s="65" t="s">
        <v>79</v>
      </c>
    </row>
    <row r="25" spans="1:16" ht="12.75">
      <c r="A25" s="5" t="s">
        <v>23</v>
      </c>
      <c r="B25" s="21">
        <v>26</v>
      </c>
      <c r="C25" s="22"/>
      <c r="D25" s="22"/>
      <c r="E25" s="22"/>
      <c r="F25" s="22"/>
      <c r="G25" s="22"/>
      <c r="H25" s="23">
        <v>141</v>
      </c>
      <c r="I25" s="23"/>
      <c r="J25" s="22"/>
      <c r="K25" s="22"/>
      <c r="L25" s="22"/>
      <c r="M25" s="24"/>
      <c r="N25" s="13" t="s">
        <v>24</v>
      </c>
      <c r="O25" s="72">
        <v>1101010</v>
      </c>
      <c r="P25" s="65" t="s">
        <v>79</v>
      </c>
    </row>
    <row r="26" spans="1:16" ht="12.75">
      <c r="A26" s="5" t="s">
        <v>25</v>
      </c>
      <c r="B26" s="21"/>
      <c r="C26" s="22">
        <v>18</v>
      </c>
      <c r="D26" s="22"/>
      <c r="E26" s="22"/>
      <c r="F26" s="22"/>
      <c r="G26" s="22"/>
      <c r="H26" s="23"/>
      <c r="I26" s="23">
        <v>81</v>
      </c>
      <c r="J26" s="22"/>
      <c r="K26" s="22"/>
      <c r="L26" s="22"/>
      <c r="M26" s="24"/>
      <c r="N26" s="13" t="s">
        <v>26</v>
      </c>
      <c r="O26" s="72">
        <v>1101013</v>
      </c>
      <c r="P26" s="85" t="s">
        <v>85</v>
      </c>
    </row>
    <row r="27" spans="1:16" ht="12.75">
      <c r="A27" s="5" t="s">
        <v>27</v>
      </c>
      <c r="B27" s="21"/>
      <c r="C27" s="22"/>
      <c r="D27" s="22"/>
      <c r="E27" s="22"/>
      <c r="F27" s="22"/>
      <c r="G27" s="22"/>
      <c r="H27" s="23">
        <v>42</v>
      </c>
      <c r="I27" s="23"/>
      <c r="J27" s="22"/>
      <c r="K27" s="22"/>
      <c r="L27" s="22"/>
      <c r="M27" s="24"/>
      <c r="N27" s="13" t="s">
        <v>28</v>
      </c>
      <c r="O27" s="72">
        <v>1101012</v>
      </c>
      <c r="P27" s="65" t="s">
        <v>79</v>
      </c>
    </row>
    <row r="28" spans="1:16" ht="12.75">
      <c r="A28" s="5" t="s">
        <v>29</v>
      </c>
      <c r="B28" s="21">
        <v>70</v>
      </c>
      <c r="C28" s="22"/>
      <c r="D28" s="22"/>
      <c r="E28" s="22"/>
      <c r="F28" s="22"/>
      <c r="G28" s="22"/>
      <c r="H28" s="23">
        <v>272</v>
      </c>
      <c r="I28" s="23"/>
      <c r="J28" s="22"/>
      <c r="K28" s="22"/>
      <c r="L28" s="22"/>
      <c r="M28" s="24"/>
      <c r="N28" s="13" t="s">
        <v>30</v>
      </c>
      <c r="O28" s="72">
        <v>1101011</v>
      </c>
      <c r="P28" s="65" t="s">
        <v>94</v>
      </c>
    </row>
    <row r="29" spans="1:16" ht="12.75">
      <c r="A29" s="5" t="s">
        <v>31</v>
      </c>
      <c r="B29" s="21"/>
      <c r="C29" s="22"/>
      <c r="D29" s="22"/>
      <c r="E29" s="22"/>
      <c r="F29" s="22"/>
      <c r="G29" s="22"/>
      <c r="H29" s="23"/>
      <c r="I29" s="23">
        <v>50</v>
      </c>
      <c r="J29" s="22"/>
      <c r="K29" s="22"/>
      <c r="L29" s="22"/>
      <c r="M29" s="24"/>
      <c r="N29" s="13" t="s">
        <v>32</v>
      </c>
      <c r="O29" s="72">
        <v>1101017</v>
      </c>
      <c r="P29" s="65" t="s">
        <v>79</v>
      </c>
    </row>
    <row r="30" spans="1:16" ht="12.75">
      <c r="A30" s="5" t="s">
        <v>33</v>
      </c>
      <c r="B30" s="21">
        <v>31</v>
      </c>
      <c r="C30" s="22"/>
      <c r="D30" s="22"/>
      <c r="E30" s="22"/>
      <c r="F30" s="22"/>
      <c r="G30" s="22"/>
      <c r="H30" s="23">
        <v>154</v>
      </c>
      <c r="I30" s="23"/>
      <c r="J30" s="22"/>
      <c r="K30" s="22"/>
      <c r="L30" s="22"/>
      <c r="M30" s="24"/>
      <c r="N30" s="13" t="s">
        <v>34</v>
      </c>
      <c r="O30" s="72">
        <v>1101016</v>
      </c>
      <c r="P30" s="65" t="s">
        <v>79</v>
      </c>
    </row>
    <row r="31" spans="1:16" ht="12.75">
      <c r="A31" s="5" t="s">
        <v>35</v>
      </c>
      <c r="B31" s="21"/>
      <c r="C31" s="22">
        <v>35</v>
      </c>
      <c r="D31" s="22"/>
      <c r="E31" s="22"/>
      <c r="F31" s="22"/>
      <c r="G31" s="22"/>
      <c r="H31" s="23"/>
      <c r="I31" s="23">
        <v>209</v>
      </c>
      <c r="J31" s="22"/>
      <c r="K31" s="22"/>
      <c r="L31" s="22"/>
      <c r="M31" s="24"/>
      <c r="N31" s="13" t="s">
        <v>36</v>
      </c>
      <c r="O31" s="72">
        <v>1101007</v>
      </c>
      <c r="P31" s="65" t="s">
        <v>81</v>
      </c>
    </row>
    <row r="32" spans="1:16" ht="12.75">
      <c r="A32" s="5" t="s">
        <v>37</v>
      </c>
      <c r="B32" s="21"/>
      <c r="C32" s="22"/>
      <c r="D32" s="22"/>
      <c r="E32" s="22"/>
      <c r="F32" s="22"/>
      <c r="G32" s="22"/>
      <c r="H32" s="23">
        <v>45</v>
      </c>
      <c r="I32" s="23"/>
      <c r="J32" s="22"/>
      <c r="K32" s="22"/>
      <c r="L32" s="22"/>
      <c r="M32" s="24"/>
      <c r="N32" s="13" t="s">
        <v>38</v>
      </c>
      <c r="O32" s="72">
        <v>1101015</v>
      </c>
      <c r="P32" s="85" t="s">
        <v>85</v>
      </c>
    </row>
    <row r="33" spans="1:16" ht="12.75">
      <c r="A33" s="5" t="s">
        <v>39</v>
      </c>
      <c r="B33" s="21"/>
      <c r="C33" s="22"/>
      <c r="D33" s="22"/>
      <c r="E33" s="22"/>
      <c r="F33" s="22"/>
      <c r="G33" s="22"/>
      <c r="H33" s="23">
        <v>99</v>
      </c>
      <c r="I33" s="23"/>
      <c r="J33" s="22"/>
      <c r="K33" s="22"/>
      <c r="L33" s="22"/>
      <c r="M33" s="24"/>
      <c r="N33" s="13" t="s">
        <v>40</v>
      </c>
      <c r="O33" s="72">
        <v>1101014</v>
      </c>
      <c r="P33" s="85" t="s">
        <v>85</v>
      </c>
    </row>
    <row r="34" spans="1:16" ht="12.75">
      <c r="A34" s="5" t="s">
        <v>41</v>
      </c>
      <c r="B34" s="21"/>
      <c r="C34" s="22">
        <v>39</v>
      </c>
      <c r="D34" s="22"/>
      <c r="E34" s="22"/>
      <c r="F34" s="22"/>
      <c r="G34" s="22"/>
      <c r="H34" s="23"/>
      <c r="I34" s="23">
        <v>198</v>
      </c>
      <c r="J34" s="22"/>
      <c r="K34" s="22"/>
      <c r="L34" s="22"/>
      <c r="M34" s="24"/>
      <c r="N34" s="13" t="s">
        <v>42</v>
      </c>
      <c r="O34" s="72">
        <v>1101024</v>
      </c>
      <c r="P34" s="65" t="s">
        <v>79</v>
      </c>
    </row>
    <row r="35" spans="1:16" ht="12.75">
      <c r="A35" s="5" t="s">
        <v>43</v>
      </c>
      <c r="B35" s="21"/>
      <c r="C35" s="22">
        <v>17</v>
      </c>
      <c r="D35" s="22"/>
      <c r="E35" s="22"/>
      <c r="F35" s="22"/>
      <c r="G35" s="22"/>
      <c r="H35" s="23"/>
      <c r="I35" s="23">
        <v>75</v>
      </c>
      <c r="J35" s="22"/>
      <c r="K35" s="22"/>
      <c r="L35" s="22"/>
      <c r="M35" s="24"/>
      <c r="N35" s="13" t="s">
        <v>42</v>
      </c>
      <c r="O35" s="72">
        <v>1101024</v>
      </c>
      <c r="P35" s="65" t="s">
        <v>79</v>
      </c>
    </row>
    <row r="36" spans="1:16" ht="12.75">
      <c r="A36" s="8" t="s">
        <v>44</v>
      </c>
      <c r="B36" s="21"/>
      <c r="C36" s="22"/>
      <c r="D36" s="22"/>
      <c r="E36" s="22"/>
      <c r="F36" s="22"/>
      <c r="G36" s="22"/>
      <c r="H36" s="23"/>
      <c r="I36" s="23">
        <v>64</v>
      </c>
      <c r="J36" s="22"/>
      <c r="K36" s="22"/>
      <c r="L36" s="22"/>
      <c r="M36" s="24"/>
      <c r="N36" s="15" t="s">
        <v>45</v>
      </c>
      <c r="O36" s="72">
        <v>1101025</v>
      </c>
      <c r="P36" s="93" t="s">
        <v>85</v>
      </c>
    </row>
    <row r="37" spans="1:16" ht="12.75">
      <c r="A37" s="5" t="s">
        <v>46</v>
      </c>
      <c r="B37" s="21">
        <v>65</v>
      </c>
      <c r="C37" s="22"/>
      <c r="D37" s="22"/>
      <c r="E37" s="22"/>
      <c r="F37" s="22"/>
      <c r="G37" s="22"/>
      <c r="H37" s="23">
        <v>284</v>
      </c>
      <c r="I37" s="23"/>
      <c r="J37" s="22"/>
      <c r="K37" s="22"/>
      <c r="L37" s="22"/>
      <c r="M37" s="24"/>
      <c r="N37" s="13" t="s">
        <v>47</v>
      </c>
      <c r="O37" s="72">
        <v>1101019</v>
      </c>
      <c r="P37" s="65" t="s">
        <v>80</v>
      </c>
    </row>
    <row r="38" spans="1:16" ht="12.75">
      <c r="A38" s="5" t="s">
        <v>48</v>
      </c>
      <c r="B38" s="21"/>
      <c r="C38" s="22">
        <v>38</v>
      </c>
      <c r="D38" s="22"/>
      <c r="E38" s="22"/>
      <c r="F38" s="22"/>
      <c r="G38" s="22"/>
      <c r="H38" s="23"/>
      <c r="I38" s="23">
        <v>195</v>
      </c>
      <c r="J38" s="22"/>
      <c r="K38" s="22"/>
      <c r="L38" s="22"/>
      <c r="M38" s="24"/>
      <c r="N38" s="13" t="s">
        <v>49</v>
      </c>
      <c r="O38" s="72">
        <v>1101021</v>
      </c>
      <c r="P38" s="65" t="s">
        <v>79</v>
      </c>
    </row>
    <row r="39" spans="1:16" ht="12.75">
      <c r="A39" s="5" t="s">
        <v>50</v>
      </c>
      <c r="B39" s="21"/>
      <c r="C39" s="22"/>
      <c r="D39" s="22"/>
      <c r="E39" s="22"/>
      <c r="F39" s="22"/>
      <c r="G39" s="22"/>
      <c r="H39" s="23">
        <v>88</v>
      </c>
      <c r="I39" s="23"/>
      <c r="J39" s="22"/>
      <c r="K39" s="22"/>
      <c r="L39" s="22"/>
      <c r="M39" s="24"/>
      <c r="N39" s="13" t="s">
        <v>51</v>
      </c>
      <c r="O39" s="72">
        <v>1101018</v>
      </c>
      <c r="P39" s="65" t="s">
        <v>79</v>
      </c>
    </row>
    <row r="40" spans="1:16" ht="12.75">
      <c r="A40" s="5" t="s">
        <v>52</v>
      </c>
      <c r="B40" s="21">
        <v>79</v>
      </c>
      <c r="C40" s="22"/>
      <c r="D40" s="22"/>
      <c r="E40" s="22"/>
      <c r="F40" s="22"/>
      <c r="G40" s="22"/>
      <c r="H40" s="23">
        <v>192</v>
      </c>
      <c r="I40" s="23"/>
      <c r="J40" s="22"/>
      <c r="K40" s="22"/>
      <c r="L40" s="22"/>
      <c r="M40" s="24"/>
      <c r="N40" s="13" t="s">
        <v>53</v>
      </c>
      <c r="O40" s="72">
        <v>1101020</v>
      </c>
      <c r="P40" s="85" t="s">
        <v>85</v>
      </c>
    </row>
    <row r="41" spans="1:16" ht="13.5" thickBot="1">
      <c r="A41" s="5" t="s">
        <v>84</v>
      </c>
      <c r="B41" s="80"/>
      <c r="C41" s="81"/>
      <c r="D41" s="81"/>
      <c r="E41" s="81"/>
      <c r="F41" s="81"/>
      <c r="G41" s="81"/>
      <c r="H41" s="82"/>
      <c r="I41" s="82">
        <v>46</v>
      </c>
      <c r="J41" s="81"/>
      <c r="K41" s="81"/>
      <c r="L41" s="81"/>
      <c r="M41" s="83"/>
      <c r="N41" s="13" t="s">
        <v>83</v>
      </c>
      <c r="O41" s="84">
        <v>1101103</v>
      </c>
      <c r="P41" s="65" t="s">
        <v>79</v>
      </c>
    </row>
    <row r="42" spans="1:15" ht="13.5" thickBot="1">
      <c r="A42" s="41" t="s">
        <v>76</v>
      </c>
      <c r="B42" s="55"/>
      <c r="C42" s="55"/>
      <c r="D42" s="55"/>
      <c r="E42" s="55"/>
      <c r="F42" s="55"/>
      <c r="G42" s="55"/>
      <c r="H42" s="56"/>
      <c r="I42" s="56"/>
      <c r="J42" s="55"/>
      <c r="K42" s="55"/>
      <c r="L42" s="55"/>
      <c r="M42" s="55"/>
      <c r="N42" s="29"/>
      <c r="O42" s="69"/>
    </row>
    <row r="43" spans="1:16" ht="13.5" thickBot="1">
      <c r="A43" s="5" t="s">
        <v>68</v>
      </c>
      <c r="B43" s="86">
        <v>248</v>
      </c>
      <c r="C43" s="87"/>
      <c r="D43" s="87"/>
      <c r="E43" s="87"/>
      <c r="F43" s="87"/>
      <c r="G43" s="87"/>
      <c r="H43" s="88">
        <v>254</v>
      </c>
      <c r="I43" s="88"/>
      <c r="J43" s="87"/>
      <c r="K43" s="87"/>
      <c r="L43" s="87"/>
      <c r="M43" s="89"/>
      <c r="N43" s="13" t="s">
        <v>70</v>
      </c>
      <c r="O43" s="73" t="s">
        <v>69</v>
      </c>
      <c r="P43" s="65" t="s">
        <v>94</v>
      </c>
    </row>
  </sheetData>
  <sheetProtection/>
  <mergeCells count="1">
    <mergeCell ref="A1:P1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&amp;LVHOS, a.s. Moravská Třebová&amp;CODPOČTÁŘI&amp;R01/2021 útvar  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VHOS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Šplíchalová Eva</dc:creator>
  <cp:keywords/>
  <dc:description/>
  <cp:lastModifiedBy>Vávrová Kateřina</cp:lastModifiedBy>
  <cp:lastPrinted>2021-01-05T09:38:20Z</cp:lastPrinted>
  <dcterms:created xsi:type="dcterms:W3CDTF">2000-07-21T11:38:42Z</dcterms:created>
  <dcterms:modified xsi:type="dcterms:W3CDTF">2023-05-02T12:03:00Z</dcterms:modified>
  <cp:category/>
  <cp:version/>
  <cp:contentType/>
  <cp:contentStatus/>
</cp:coreProperties>
</file>